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9кл" sheetId="1" r:id="rId1"/>
    <sheet name="11 кл" sheetId="2" r:id="rId2"/>
    <sheet name="Лист1" sheetId="3" r:id="rId3"/>
    <sheet name="Лист2" sheetId="4" r:id="rId4"/>
    <sheet name="Лист3" sheetId="5" r:id="rId5"/>
  </sheets>
  <definedNames>
    <definedName name="_xlnm.Print_Titles" localSheetId="1">'11 кл'!$4:$8</definedName>
    <definedName name="_xlnm.Print_Titles" localSheetId="0">'9кл'!$4:$8</definedName>
    <definedName name="_xlnm.Print_Area" localSheetId="1">'11 кл'!$A$1:$AB$37</definedName>
    <definedName name="_xlnm.Print_Area" localSheetId="0">'9кл'!$A$1:$Y$42</definedName>
  </definedNames>
  <calcPr fullCalcOnLoad="1"/>
</workbook>
</file>

<file path=xl/sharedStrings.xml><?xml version="1.0" encoding="utf-8"?>
<sst xmlns="http://schemas.openxmlformats.org/spreadsheetml/2006/main" count="99" uniqueCount="68">
  <si>
    <t>№ п/п</t>
  </si>
  <si>
    <t>Кол-во выпускников 9-х классов</t>
  </si>
  <si>
    <t>Пути жизнеопределения выпускников</t>
  </si>
  <si>
    <t>СПО</t>
  </si>
  <si>
    <t>Ульяновская область</t>
  </si>
  <si>
    <t>Другие регионы</t>
  </si>
  <si>
    <t>ВСОШ</t>
  </si>
  <si>
    <t>курсы</t>
  </si>
  <si>
    <t>Армия</t>
  </si>
  <si>
    <t>Не определились</t>
  </si>
  <si>
    <t>Другое</t>
  </si>
  <si>
    <t>Примечание</t>
  </si>
  <si>
    <t>выпущены со справкой</t>
  </si>
  <si>
    <t>работа</t>
  </si>
  <si>
    <t>другое</t>
  </si>
  <si>
    <t>Кол-во выпускников 11-х классов</t>
  </si>
  <si>
    <t>Кол-во выпускников, получивших аттестат</t>
  </si>
  <si>
    <t>ВУЗ</t>
  </si>
  <si>
    <t>Курсы</t>
  </si>
  <si>
    <t>Работа</t>
  </si>
  <si>
    <t>НЕ получили аттестат</t>
  </si>
  <si>
    <t>пол.атт-жазнеопр</t>
  </si>
  <si>
    <t>10кл.(9СКОШИ-дубль.обуч в 9кл)</t>
  </si>
  <si>
    <t>инв</t>
  </si>
  <si>
    <t>Д/О</t>
  </si>
  <si>
    <t>дл.лечение</t>
  </si>
  <si>
    <t>выехали из рег,РФ</t>
  </si>
  <si>
    <t>Кол-во выпускников, получивших аттестат или свидетельство</t>
  </si>
  <si>
    <t>повторное обучение (2 год)</t>
  </si>
  <si>
    <t>Мониторинг самоопределения выпускников 9-х классов 2021 года</t>
  </si>
  <si>
    <t>Наименование образовательной организации</t>
  </si>
  <si>
    <t>Мониторинг самоопределения выпускников 11-х классов 2021 года</t>
  </si>
  <si>
    <t>МБОУ СОШ № 1 МО «Барышский район»</t>
  </si>
  <si>
    <t>МБОУ СОШ № 2 МО «Барышский район»</t>
  </si>
  <si>
    <t>МБОУ СОШ № 3 МО «Барышский район»</t>
  </si>
  <si>
    <t>МБОУ СОШ № 4 МО «Барышский район»</t>
  </si>
  <si>
    <t>МБОУ СОШ с. Акшуат МО «Барышский район»</t>
  </si>
  <si>
    <t>МБОУ СОШ р.п. Жадовка МО «Барышский район»</t>
  </si>
  <si>
    <t>МОУ СОШ с.Заречное МО «Барышский район»</t>
  </si>
  <si>
    <t>МОУ СОШ с.Живайкино МО «Барышский район»</t>
  </si>
  <si>
    <t>МОУ СОШ р.п. Измайлово МО «Барышский район»</t>
  </si>
  <si>
    <t>МОУ СОШ с. Калда МО «Барышский район»</t>
  </si>
  <si>
    <t>МБОУ СОШ р.п.Ленина МО «Барышский район»</t>
  </si>
  <si>
    <t>МОУ СОШ с. Новая Бекшанка МО «Барышский район»</t>
  </si>
  <si>
    <t>МОУ СОШ п. Поливаново МО «Барышский район»</t>
  </si>
  <si>
    <t>МОУ СОШ р.п. Старотимошкино МО «Барышский район»</t>
  </si>
  <si>
    <t>МОУ СОШ с. Чувашская Решетка МО «Барышский район»</t>
  </si>
  <si>
    <t>МОУ ООШ с. Малая Хомутерь МО «Барышский район»</t>
  </si>
  <si>
    <t>МОУ ООШ с. Новый Дол МО «Барышский район»</t>
  </si>
  <si>
    <t>МОУ ООШ с. Красная Зорька МО «Барышский район»</t>
  </si>
  <si>
    <t>МОУ ООШ с. Павловка МО «Барышский район»</t>
  </si>
  <si>
    <t>МОУ ООШ с.Воецкое МО «Барышский район»</t>
  </si>
  <si>
    <t>итого</t>
  </si>
  <si>
    <t>МБОУ СОШ № 1</t>
  </si>
  <si>
    <t>МБОУ СОШ № 2</t>
  </si>
  <si>
    <t>МБОУ СОШ № 3</t>
  </si>
  <si>
    <t>МБОУ СОШ № 4</t>
  </si>
  <si>
    <t>МБОУ СОШ р.п. Жадовка</t>
  </si>
  <si>
    <t>МОУ СОШ с.Живайкино</t>
  </si>
  <si>
    <t>МОУ СОШ р.п. Измайлово</t>
  </si>
  <si>
    <t>МОУ СОШ с. Калда</t>
  </si>
  <si>
    <t xml:space="preserve">МОУ СОШ р.п.Ленина </t>
  </si>
  <si>
    <t>МОУ СОШ с. Новая Бекшанка</t>
  </si>
  <si>
    <t>МОУ СОШ п. Поливаново</t>
  </si>
  <si>
    <t>МОУ СОШ р.п. Старотимошкино</t>
  </si>
  <si>
    <t>МОУ СОШ с. Чувашская Решетка</t>
  </si>
  <si>
    <t xml:space="preserve">МОУ СОШ с.Заречное </t>
  </si>
  <si>
    <t>1 оставлен не повторный шлж обучения, 1 на семейной форме образования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</si>
</sst>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1" fillId="0" borderId="16" xfId="0" applyFont="1" applyBorder="1" applyAlignment="1">
      <alignment horizontal="justify" vertical="top" textRotation="90" wrapText="1"/>
    </xf>
    <xf numFmtId="0" fontId="1" fillId="0" borderId="17" xfId="0" applyFont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1" fillId="35" borderId="10" xfId="0" applyFont="1" applyFill="1" applyBorder="1" applyAlignment="1">
      <alignment horizontal="center" textRotation="90" wrapText="1"/>
    </xf>
    <xf numFmtId="0" fontId="0" fillId="35" borderId="12" xfId="0" applyFill="1" applyBorder="1" applyAlignment="1">
      <alignment textRotation="90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wrapText="1"/>
    </xf>
    <xf numFmtId="0" fontId="0" fillId="35" borderId="24" xfId="0" applyFill="1" applyBorder="1" applyAlignment="1">
      <alignment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0" fillId="35" borderId="15" xfId="0" applyFill="1" applyBorder="1" applyAlignment="1">
      <alignment/>
    </xf>
    <xf numFmtId="0" fontId="1" fillId="35" borderId="15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/>
    </xf>
    <xf numFmtId="0" fontId="1" fillId="35" borderId="15" xfId="0" applyFont="1" applyFill="1" applyBorder="1" applyAlignment="1">
      <alignment vertical="top" wrapText="1"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ill="1" applyBorder="1" applyAlignment="1">
      <alignment wrapText="1"/>
    </xf>
    <xf numFmtId="0" fontId="1" fillId="35" borderId="11" xfId="0" applyFont="1" applyFill="1" applyBorder="1" applyAlignment="1">
      <alignment vertical="top" wrapText="1"/>
    </xf>
    <xf numFmtId="0" fontId="1" fillId="35" borderId="19" xfId="0" applyFont="1" applyFill="1" applyBorder="1" applyAlignment="1">
      <alignment vertical="top" wrapText="1"/>
    </xf>
    <xf numFmtId="0" fontId="1" fillId="35" borderId="19" xfId="0" applyFont="1" applyFill="1" applyBorder="1" applyAlignment="1">
      <alignment horizontal="center" vertical="top" wrapText="1"/>
    </xf>
    <xf numFmtId="0" fontId="1" fillId="35" borderId="20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 wrapText="1"/>
    </xf>
    <xf numFmtId="0" fontId="1" fillId="35" borderId="22" xfId="0" applyFont="1" applyFill="1" applyBorder="1" applyAlignment="1">
      <alignment horizontal="center" vertical="top" wrapText="1"/>
    </xf>
    <xf numFmtId="0" fontId="1" fillId="35" borderId="2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35" borderId="10" xfId="0" applyFill="1" applyBorder="1" applyAlignment="1">
      <alignment textRotation="90" wrapText="1"/>
    </xf>
    <xf numFmtId="0" fontId="1" fillId="35" borderId="2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1" fillId="35" borderId="27" xfId="0" applyFont="1" applyFill="1" applyBorder="1" applyAlignment="1">
      <alignment vertical="top" wrapText="1"/>
    </xf>
    <xf numFmtId="0" fontId="1" fillId="35" borderId="27" xfId="0" applyFont="1" applyFill="1" applyBorder="1" applyAlignment="1">
      <alignment horizontal="center" vertical="top" wrapText="1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8" xfId="0" applyFill="1" applyBorder="1" applyAlignment="1">
      <alignment wrapText="1"/>
    </xf>
    <xf numFmtId="0" fontId="6" fillId="0" borderId="29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7" fillId="0" borderId="29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35" borderId="1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Font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5" borderId="0" xfId="0" applyFont="1" applyFill="1" applyAlignment="1">
      <alignment horizontal="center"/>
    </xf>
    <xf numFmtId="0" fontId="1" fillId="35" borderId="15" xfId="0" applyFont="1" applyFill="1" applyBorder="1" applyAlignment="1">
      <alignment horizontal="center" wrapText="1"/>
    </xf>
    <xf numFmtId="0" fontId="1" fillId="35" borderId="32" xfId="0" applyFont="1" applyFill="1" applyBorder="1" applyAlignment="1">
      <alignment horizontal="center" wrapText="1"/>
    </xf>
    <xf numFmtId="0" fontId="1" fillId="35" borderId="27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1" fillId="35" borderId="33" xfId="0" applyFont="1" applyFill="1" applyBorder="1" applyAlignment="1">
      <alignment horizontal="center" wrapText="1"/>
    </xf>
    <xf numFmtId="0" fontId="1" fillId="35" borderId="34" xfId="0" applyFont="1" applyFill="1" applyBorder="1" applyAlignment="1">
      <alignment horizontal="center" wrapText="1"/>
    </xf>
    <xf numFmtId="0" fontId="1" fillId="35" borderId="35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wrapText="1"/>
    </xf>
    <xf numFmtId="0" fontId="1" fillId="35" borderId="26" xfId="0" applyFont="1" applyFill="1" applyBorder="1" applyAlignment="1">
      <alignment horizontal="center" wrapText="1"/>
    </xf>
    <xf numFmtId="0" fontId="0" fillId="35" borderId="10" xfId="0" applyFill="1" applyBorder="1" applyAlignment="1">
      <alignment textRotation="90"/>
    </xf>
    <xf numFmtId="0" fontId="0" fillId="35" borderId="10" xfId="0" applyFill="1" applyBorder="1" applyAlignment="1">
      <alignment textRotation="90" wrapText="1"/>
    </xf>
    <xf numFmtId="0" fontId="0" fillId="35" borderId="12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5" borderId="26" xfId="0" applyFill="1" applyBorder="1" applyAlignment="1">
      <alignment horizontal="center" wrapText="1"/>
    </xf>
    <xf numFmtId="0" fontId="0" fillId="35" borderId="38" xfId="0" applyFill="1" applyBorder="1" applyAlignment="1">
      <alignment horizontal="center" wrapText="1"/>
    </xf>
    <xf numFmtId="0" fontId="0" fillId="35" borderId="39" xfId="0" applyFill="1" applyBorder="1" applyAlignment="1">
      <alignment horizontal="center" wrapText="1"/>
    </xf>
    <xf numFmtId="0" fontId="0" fillId="35" borderId="40" xfId="0" applyFill="1" applyBorder="1" applyAlignment="1">
      <alignment horizontal="center" wrapText="1"/>
    </xf>
    <xf numFmtId="0" fontId="0" fillId="35" borderId="15" xfId="0" applyFill="1" applyBorder="1" applyAlignment="1">
      <alignment horizontal="center" textRotation="90"/>
    </xf>
    <xf numFmtId="0" fontId="0" fillId="35" borderId="27" xfId="0" applyFill="1" applyBorder="1" applyAlignment="1">
      <alignment horizontal="center" textRotation="90"/>
    </xf>
    <xf numFmtId="0" fontId="0" fillId="35" borderId="15" xfId="0" applyFill="1" applyBorder="1" applyAlignment="1">
      <alignment textRotation="90" wrapText="1"/>
    </xf>
    <xf numFmtId="0" fontId="0" fillId="35" borderId="27" xfId="0" applyFill="1" applyBorder="1" applyAlignment="1">
      <alignment textRotation="90" wrapText="1"/>
    </xf>
    <xf numFmtId="0" fontId="0" fillId="35" borderId="41" xfId="0" applyFill="1" applyBorder="1" applyAlignment="1">
      <alignment wrapText="1"/>
    </xf>
    <xf numFmtId="0" fontId="0" fillId="35" borderId="42" xfId="0" applyFill="1" applyBorder="1" applyAlignment="1">
      <alignment wrapText="1"/>
    </xf>
    <xf numFmtId="0" fontId="0" fillId="35" borderId="15" xfId="0" applyFill="1" applyBorder="1" applyAlignment="1">
      <alignment horizontal="center" textRotation="90" wrapText="1"/>
    </xf>
    <xf numFmtId="0" fontId="0" fillId="35" borderId="27" xfId="0" applyFill="1" applyBorder="1" applyAlignment="1">
      <alignment horizontal="center" textRotation="90" wrapText="1"/>
    </xf>
    <xf numFmtId="0" fontId="0" fillId="0" borderId="43" xfId="0" applyBorder="1" applyAlignment="1">
      <alignment wrapText="1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justify" vertical="top" textRotation="90" wrapText="1"/>
    </xf>
    <xf numFmtId="0" fontId="1" fillId="0" borderId="17" xfId="0" applyFont="1" applyBorder="1" applyAlignment="1">
      <alignment horizontal="justify" vertical="top" textRotation="90" wrapText="1"/>
    </xf>
    <xf numFmtId="0" fontId="1" fillId="0" borderId="46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4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4:AC55"/>
  <sheetViews>
    <sheetView tabSelected="1" view="pageBreakPreview" zoomScale="70" zoomScaleNormal="80" zoomScaleSheetLayoutView="7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21" sqref="S21"/>
    </sheetView>
  </sheetViews>
  <sheetFormatPr defaultColWidth="9.140625" defaultRowHeight="12.75"/>
  <cols>
    <col min="1" max="1" width="3.421875" style="2" customWidth="1"/>
    <col min="2" max="2" width="35.7109375" style="0" customWidth="1"/>
    <col min="3" max="3" width="9.421875" style="0" customWidth="1"/>
    <col min="4" max="4" width="8.00390625" style="0" hidden="1" customWidth="1"/>
    <col min="5" max="5" width="10.140625" style="0" customWidth="1"/>
    <col min="6" max="6" width="7.57421875" style="0" customWidth="1"/>
    <col min="7" max="7" width="7.421875" style="0" customWidth="1"/>
    <col min="8" max="8" width="7.28125" style="0" customWidth="1"/>
    <col min="9" max="9" width="5.7109375" style="0" customWidth="1"/>
    <col min="10" max="11" width="5.28125" style="0" customWidth="1"/>
    <col min="12" max="12" width="7.28125" style="0" customWidth="1"/>
    <col min="13" max="13" width="4.421875" style="0" customWidth="1"/>
    <col min="14" max="14" width="5.28125" style="0" customWidth="1"/>
    <col min="15" max="15" width="5.57421875" style="0" customWidth="1"/>
    <col min="16" max="18" width="5.28125" style="0" customWidth="1"/>
    <col min="19" max="19" width="22.421875" style="11" customWidth="1"/>
    <col min="20" max="20" width="0" style="0" hidden="1" customWidth="1"/>
    <col min="21" max="21" width="5.421875" style="0" hidden="1" customWidth="1"/>
    <col min="22" max="22" width="6.7109375" style="0" hidden="1" customWidth="1"/>
    <col min="23" max="23" width="6.8515625" style="0" hidden="1" customWidth="1"/>
    <col min="24" max="24" width="22.8515625" style="11" hidden="1" customWidth="1"/>
    <col min="25" max="25" width="11.7109375" style="0" hidden="1" customWidth="1"/>
    <col min="26" max="26" width="9.140625" style="12" customWidth="1"/>
    <col min="27" max="27" width="9.140625" style="12" hidden="1" customWidth="1"/>
    <col min="28" max="29" width="9.140625" style="12" customWidth="1"/>
  </cols>
  <sheetData>
    <row r="4" spans="1:18" ht="18.75">
      <c r="A4" s="67"/>
      <c r="B4" s="73"/>
      <c r="C4" s="73"/>
      <c r="D4" s="73"/>
      <c r="E4" s="95" t="s">
        <v>29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ht="13.5" thickBot="1"/>
    <row r="6" spans="1:29" ht="20.25" customHeight="1">
      <c r="A6" s="105" t="s">
        <v>0</v>
      </c>
      <c r="B6" s="98" t="s">
        <v>30</v>
      </c>
      <c r="C6" s="109" t="s">
        <v>1</v>
      </c>
      <c r="D6" s="109" t="s">
        <v>27</v>
      </c>
      <c r="E6" s="115" t="s">
        <v>2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  <c r="S6" s="74"/>
      <c r="T6" s="112" t="s">
        <v>20</v>
      </c>
      <c r="U6" s="123" t="s">
        <v>2</v>
      </c>
      <c r="V6" s="123"/>
      <c r="W6" s="123"/>
      <c r="X6" s="124"/>
      <c r="Y6" s="118" t="s">
        <v>21</v>
      </c>
      <c r="Z6" s="106"/>
      <c r="AA6" s="120"/>
      <c r="AB6" s="106"/>
      <c r="AC6" s="106"/>
    </row>
    <row r="7" spans="1:29" ht="18.75" customHeight="1">
      <c r="A7" s="105"/>
      <c r="B7" s="98"/>
      <c r="C7" s="110"/>
      <c r="D7" s="110"/>
      <c r="E7" s="96" t="s">
        <v>22</v>
      </c>
      <c r="F7" s="98" t="s">
        <v>3</v>
      </c>
      <c r="G7" s="98"/>
      <c r="H7" s="102" t="s">
        <v>6</v>
      </c>
      <c r="I7" s="103" t="s">
        <v>7</v>
      </c>
      <c r="J7" s="103" t="s">
        <v>8</v>
      </c>
      <c r="K7" s="107" t="s">
        <v>19</v>
      </c>
      <c r="L7" s="104" t="s">
        <v>9</v>
      </c>
      <c r="M7" s="99" t="s">
        <v>10</v>
      </c>
      <c r="N7" s="100"/>
      <c r="O7" s="100"/>
      <c r="P7" s="100"/>
      <c r="Q7" s="100"/>
      <c r="R7" s="101"/>
      <c r="S7" s="104" t="s">
        <v>11</v>
      </c>
      <c r="T7" s="113"/>
      <c r="U7" s="121" t="s">
        <v>28</v>
      </c>
      <c r="V7" s="125" t="s">
        <v>12</v>
      </c>
      <c r="W7" s="125"/>
      <c r="X7" s="126"/>
      <c r="Y7" s="118"/>
      <c r="Z7" s="106"/>
      <c r="AA7" s="120"/>
      <c r="AB7" s="106"/>
      <c r="AC7" s="106"/>
    </row>
    <row r="8" spans="1:29" ht="69.75" customHeight="1" thickBot="1">
      <c r="A8" s="105"/>
      <c r="B8" s="98"/>
      <c r="C8" s="111"/>
      <c r="D8" s="111"/>
      <c r="E8" s="97"/>
      <c r="F8" s="15" t="s">
        <v>4</v>
      </c>
      <c r="G8" s="15" t="s">
        <v>5</v>
      </c>
      <c r="H8" s="102"/>
      <c r="I8" s="103"/>
      <c r="J8" s="103"/>
      <c r="K8" s="108"/>
      <c r="L8" s="104"/>
      <c r="M8" s="23" t="s">
        <v>23</v>
      </c>
      <c r="N8" s="9" t="s">
        <v>24</v>
      </c>
      <c r="O8" s="9" t="s">
        <v>26</v>
      </c>
      <c r="P8" s="9"/>
      <c r="Q8" s="9"/>
      <c r="R8" s="9"/>
      <c r="S8" s="104"/>
      <c r="T8" s="114"/>
      <c r="U8" s="122"/>
      <c r="V8" s="1" t="s">
        <v>6</v>
      </c>
      <c r="W8" s="1" t="s">
        <v>13</v>
      </c>
      <c r="X8" s="9" t="s">
        <v>11</v>
      </c>
      <c r="Y8" s="119"/>
      <c r="Z8" s="106"/>
      <c r="AA8" s="120"/>
      <c r="AB8" s="106"/>
      <c r="AC8" s="106"/>
    </row>
    <row r="9" spans="1:29" ht="33.75" thickBot="1">
      <c r="A9" s="7"/>
      <c r="B9" s="86" t="s">
        <v>32</v>
      </c>
      <c r="C9" s="86">
        <v>42</v>
      </c>
      <c r="D9" s="6"/>
      <c r="E9" s="86">
        <v>23</v>
      </c>
      <c r="F9" s="86">
        <v>11</v>
      </c>
      <c r="G9" s="86">
        <v>7</v>
      </c>
      <c r="H9" s="7"/>
      <c r="I9" s="7"/>
      <c r="J9" s="7"/>
      <c r="K9" s="7"/>
      <c r="L9" s="7"/>
      <c r="M9" s="7">
        <v>1</v>
      </c>
      <c r="N9" s="7"/>
      <c r="O9" s="24"/>
      <c r="P9" s="24"/>
      <c r="Q9" s="24"/>
      <c r="R9" s="24"/>
      <c r="S9" s="23"/>
      <c r="T9" s="79"/>
      <c r="U9" s="7"/>
      <c r="V9" s="7"/>
      <c r="W9" s="7"/>
      <c r="X9" s="9"/>
      <c r="Y9" s="24">
        <f aca="true" t="shared" si="0" ref="Y9:Y24">SUM(E9:R9)</f>
        <v>42</v>
      </c>
      <c r="Z9" s="77" t="str">
        <f aca="true" t="shared" si="1" ref="Z9:Z34">IF(D9-Y9=0," ","ОШИБКА")</f>
        <v>ОШИБКА</v>
      </c>
      <c r="AA9" s="13">
        <f>SUM(U9:W9)</f>
        <v>0</v>
      </c>
      <c r="AB9" s="13" t="str">
        <f>IF(T9-AA9=0," ","ОШИБКА")</f>
        <v> </v>
      </c>
      <c r="AC9" s="13" t="str">
        <f aca="true" t="shared" si="2" ref="AC9:AC33">IF(D9+T9=C9," ","ОШИБКА")</f>
        <v>ОШИБКА</v>
      </c>
    </row>
    <row r="10" spans="1:29" ht="33.75" thickBot="1">
      <c r="A10" s="7"/>
      <c r="B10" s="87" t="s">
        <v>33</v>
      </c>
      <c r="C10" s="87">
        <v>47</v>
      </c>
      <c r="D10" s="6"/>
      <c r="E10" s="87">
        <v>16</v>
      </c>
      <c r="F10" s="87">
        <v>30</v>
      </c>
      <c r="G10" s="87">
        <v>1</v>
      </c>
      <c r="H10" s="7"/>
      <c r="I10" s="7"/>
      <c r="J10" s="7"/>
      <c r="K10" s="7"/>
      <c r="L10" s="7"/>
      <c r="M10" s="7"/>
      <c r="N10" s="7"/>
      <c r="O10" s="24"/>
      <c r="P10" s="24"/>
      <c r="Q10" s="24"/>
      <c r="R10" s="24"/>
      <c r="S10" s="23"/>
      <c r="T10" s="79"/>
      <c r="U10" s="7"/>
      <c r="V10" s="7"/>
      <c r="W10" s="7"/>
      <c r="X10" s="9"/>
      <c r="Y10" s="24">
        <f t="shared" si="0"/>
        <v>47</v>
      </c>
      <c r="Z10" s="77" t="str">
        <f t="shared" si="1"/>
        <v>ОШИБКА</v>
      </c>
      <c r="AA10" s="13">
        <f aca="true" t="shared" si="3" ref="AA10:AA33">SUM(U10:W10)</f>
        <v>0</v>
      </c>
      <c r="AB10" s="13" t="str">
        <f aca="true" t="shared" si="4" ref="AB10:AB33">IF(T10-AA10=0," ","ОШИБКА")</f>
        <v> </v>
      </c>
      <c r="AC10" s="13" t="str">
        <f t="shared" si="2"/>
        <v>ОШИБКА</v>
      </c>
    </row>
    <row r="11" spans="1:29" ht="33.75" thickBot="1">
      <c r="A11" s="7"/>
      <c r="B11" s="87" t="s">
        <v>34</v>
      </c>
      <c r="C11" s="87">
        <v>31</v>
      </c>
      <c r="D11" s="6"/>
      <c r="E11" s="87">
        <v>13</v>
      </c>
      <c r="F11" s="87">
        <v>13</v>
      </c>
      <c r="G11" s="87">
        <v>5</v>
      </c>
      <c r="H11" s="7"/>
      <c r="I11" s="7"/>
      <c r="J11" s="7"/>
      <c r="K11" s="7"/>
      <c r="L11" s="7"/>
      <c r="M11" s="7"/>
      <c r="N11" s="7"/>
      <c r="O11" s="24"/>
      <c r="P11" s="24"/>
      <c r="Q11" s="24"/>
      <c r="R11" s="24"/>
      <c r="S11" s="23"/>
      <c r="T11" s="79"/>
      <c r="U11" s="7"/>
      <c r="V11" s="7"/>
      <c r="W11" s="7"/>
      <c r="X11" s="9"/>
      <c r="Y11" s="24">
        <f t="shared" si="0"/>
        <v>31</v>
      </c>
      <c r="Z11" s="77" t="str">
        <f t="shared" si="1"/>
        <v>ОШИБКА</v>
      </c>
      <c r="AA11" s="13">
        <f t="shared" si="3"/>
        <v>0</v>
      </c>
      <c r="AB11" s="13" t="str">
        <f t="shared" si="4"/>
        <v> </v>
      </c>
      <c r="AC11" s="13" t="str">
        <f t="shared" si="2"/>
        <v>ОШИБКА</v>
      </c>
    </row>
    <row r="12" spans="1:29" s="2" customFormat="1" ht="33.75" thickBot="1">
      <c r="A12" s="7"/>
      <c r="B12" s="87" t="s">
        <v>35</v>
      </c>
      <c r="C12" s="87">
        <v>32</v>
      </c>
      <c r="D12" s="6"/>
      <c r="E12" s="89">
        <v>11</v>
      </c>
      <c r="F12" s="87">
        <v>17</v>
      </c>
      <c r="G12" s="87">
        <v>4</v>
      </c>
      <c r="H12" s="7"/>
      <c r="I12" s="7"/>
      <c r="J12" s="7"/>
      <c r="K12" s="7"/>
      <c r="L12" s="7"/>
      <c r="M12" s="7"/>
      <c r="N12" s="7"/>
      <c r="O12" s="24"/>
      <c r="P12" s="24"/>
      <c r="Q12" s="24"/>
      <c r="R12" s="24"/>
      <c r="S12" s="23"/>
      <c r="T12" s="79"/>
      <c r="U12" s="7"/>
      <c r="V12" s="7"/>
      <c r="W12" s="7"/>
      <c r="X12" s="9"/>
      <c r="Y12" s="24">
        <f t="shared" si="0"/>
        <v>32</v>
      </c>
      <c r="Z12" s="77" t="str">
        <f t="shared" si="1"/>
        <v>ОШИБКА</v>
      </c>
      <c r="AA12" s="77">
        <f t="shared" si="3"/>
        <v>0</v>
      </c>
      <c r="AB12" s="77" t="str">
        <f t="shared" si="4"/>
        <v> </v>
      </c>
      <c r="AC12" s="77" t="str">
        <f t="shared" si="2"/>
        <v>ОШИБКА</v>
      </c>
    </row>
    <row r="13" spans="1:29" ht="33.75" thickBot="1">
      <c r="A13" s="7"/>
      <c r="B13" s="87" t="s">
        <v>36</v>
      </c>
      <c r="C13" s="87">
        <v>12</v>
      </c>
      <c r="D13" s="6"/>
      <c r="E13" s="87">
        <v>3</v>
      </c>
      <c r="F13" s="87">
        <v>9</v>
      </c>
      <c r="G13" s="87"/>
      <c r="H13" s="7"/>
      <c r="I13" s="7"/>
      <c r="J13" s="7"/>
      <c r="K13" s="7"/>
      <c r="L13" s="7"/>
      <c r="M13" s="7"/>
      <c r="N13" s="7"/>
      <c r="O13" s="24"/>
      <c r="P13" s="24"/>
      <c r="Q13" s="24"/>
      <c r="R13" s="24"/>
      <c r="S13" s="23"/>
      <c r="T13" s="79"/>
      <c r="U13" s="7"/>
      <c r="V13" s="7"/>
      <c r="W13" s="7"/>
      <c r="X13" s="9"/>
      <c r="Y13" s="24">
        <f t="shared" si="0"/>
        <v>12</v>
      </c>
      <c r="Z13" s="77" t="str">
        <f t="shared" si="1"/>
        <v>ОШИБКА</v>
      </c>
      <c r="AA13" s="13">
        <f t="shared" si="3"/>
        <v>0</v>
      </c>
      <c r="AB13" s="13" t="str">
        <f t="shared" si="4"/>
        <v> </v>
      </c>
      <c r="AC13" s="13" t="str">
        <f t="shared" si="2"/>
        <v>ОШИБКА</v>
      </c>
    </row>
    <row r="14" spans="1:29" ht="50.25" customHeight="1" thickBot="1">
      <c r="A14" s="7"/>
      <c r="B14" s="87" t="s">
        <v>37</v>
      </c>
      <c r="C14" s="87">
        <v>24</v>
      </c>
      <c r="D14" s="6"/>
      <c r="E14" s="87">
        <v>8</v>
      </c>
      <c r="F14" s="87">
        <v>14</v>
      </c>
      <c r="G14" s="87">
        <v>2</v>
      </c>
      <c r="H14" s="7"/>
      <c r="I14" s="7"/>
      <c r="J14" s="7"/>
      <c r="K14" s="7"/>
      <c r="L14" s="7"/>
      <c r="M14" s="7"/>
      <c r="N14" s="7"/>
      <c r="O14" s="24"/>
      <c r="P14" s="24"/>
      <c r="Q14" s="24"/>
      <c r="R14" s="24"/>
      <c r="S14" s="23"/>
      <c r="T14" s="79"/>
      <c r="U14" s="7"/>
      <c r="V14" s="7"/>
      <c r="W14" s="7"/>
      <c r="X14" s="9"/>
      <c r="Y14" s="24">
        <f t="shared" si="0"/>
        <v>24</v>
      </c>
      <c r="Z14" s="77" t="str">
        <f t="shared" si="1"/>
        <v>ОШИБКА</v>
      </c>
      <c r="AA14" s="13">
        <f t="shared" si="3"/>
        <v>0</v>
      </c>
      <c r="AB14" s="13" t="str">
        <f t="shared" si="4"/>
        <v> </v>
      </c>
      <c r="AC14" s="13" t="str">
        <f t="shared" si="2"/>
        <v>ОШИБКА</v>
      </c>
    </row>
    <row r="15" spans="1:29" ht="33.75" thickBot="1">
      <c r="A15" s="7"/>
      <c r="B15" s="87" t="s">
        <v>38</v>
      </c>
      <c r="C15" s="87">
        <v>4</v>
      </c>
      <c r="D15" s="6"/>
      <c r="E15" s="87">
        <v>2</v>
      </c>
      <c r="F15" s="87">
        <v>1</v>
      </c>
      <c r="G15" s="87">
        <v>0</v>
      </c>
      <c r="H15" s="7"/>
      <c r="I15" s="7"/>
      <c r="J15" s="7"/>
      <c r="K15" s="7"/>
      <c r="L15" s="7"/>
      <c r="M15" s="7">
        <v>1</v>
      </c>
      <c r="N15" s="7"/>
      <c r="O15" s="24"/>
      <c r="P15" s="24"/>
      <c r="Q15" s="24"/>
      <c r="R15" s="24"/>
      <c r="S15" s="23"/>
      <c r="T15" s="79"/>
      <c r="U15" s="7"/>
      <c r="V15" s="7"/>
      <c r="W15" s="7"/>
      <c r="X15" s="9"/>
      <c r="Y15" s="24">
        <f t="shared" si="0"/>
        <v>4</v>
      </c>
      <c r="Z15" s="77" t="str">
        <f t="shared" si="1"/>
        <v>ОШИБКА</v>
      </c>
      <c r="AA15" s="13">
        <f t="shared" si="3"/>
        <v>0</v>
      </c>
      <c r="AB15" s="13" t="str">
        <f t="shared" si="4"/>
        <v> </v>
      </c>
      <c r="AC15" s="13" t="str">
        <f t="shared" si="2"/>
        <v>ОШИБКА</v>
      </c>
    </row>
    <row r="16" spans="1:29" ht="33.75" thickBot="1">
      <c r="A16" s="7"/>
      <c r="B16" s="87" t="s">
        <v>39</v>
      </c>
      <c r="C16" s="87">
        <v>22</v>
      </c>
      <c r="D16" s="6"/>
      <c r="E16" s="87">
        <v>8</v>
      </c>
      <c r="F16" s="87">
        <v>12</v>
      </c>
      <c r="G16" s="87">
        <v>2</v>
      </c>
      <c r="H16" s="7"/>
      <c r="I16" s="7"/>
      <c r="J16" s="7"/>
      <c r="K16" s="7"/>
      <c r="L16" s="7"/>
      <c r="M16" s="7"/>
      <c r="N16" s="7"/>
      <c r="O16" s="24"/>
      <c r="P16" s="24"/>
      <c r="Q16" s="24"/>
      <c r="R16" s="24"/>
      <c r="S16" s="23"/>
      <c r="T16" s="79"/>
      <c r="U16" s="7"/>
      <c r="V16" s="7"/>
      <c r="W16" s="7"/>
      <c r="X16" s="9"/>
      <c r="Y16" s="24">
        <f t="shared" si="0"/>
        <v>22</v>
      </c>
      <c r="Z16" s="77" t="str">
        <f t="shared" si="1"/>
        <v>ОШИБКА</v>
      </c>
      <c r="AA16" s="13">
        <f t="shared" si="3"/>
        <v>0</v>
      </c>
      <c r="AB16" s="13" t="str">
        <f t="shared" si="4"/>
        <v> </v>
      </c>
      <c r="AC16" s="13" t="str">
        <f t="shared" si="2"/>
        <v>ОШИБКА</v>
      </c>
    </row>
    <row r="17" spans="1:29" s="4" customFormat="1" ht="50.25" customHeight="1" thickBot="1">
      <c r="A17" s="26"/>
      <c r="B17" s="87" t="s">
        <v>40</v>
      </c>
      <c r="C17" s="88">
        <v>9</v>
      </c>
      <c r="D17" s="5"/>
      <c r="E17" s="88">
        <v>3</v>
      </c>
      <c r="F17" s="88">
        <v>4</v>
      </c>
      <c r="G17" s="88">
        <v>2</v>
      </c>
      <c r="H17" s="7"/>
      <c r="I17" s="7"/>
      <c r="J17" s="7"/>
      <c r="K17" s="7"/>
      <c r="L17" s="7"/>
      <c r="M17" s="7"/>
      <c r="N17" s="7"/>
      <c r="O17" s="24"/>
      <c r="P17" s="24"/>
      <c r="Q17" s="24"/>
      <c r="R17" s="24"/>
      <c r="S17" s="9"/>
      <c r="T17" s="10"/>
      <c r="U17" s="7"/>
      <c r="V17" s="7"/>
      <c r="W17" s="7"/>
      <c r="X17" s="9"/>
      <c r="Y17" s="24">
        <f t="shared" si="0"/>
        <v>9</v>
      </c>
      <c r="Z17" s="77" t="str">
        <f t="shared" si="1"/>
        <v>ОШИБКА</v>
      </c>
      <c r="AA17" s="13">
        <f t="shared" si="3"/>
        <v>0</v>
      </c>
      <c r="AB17" s="13" t="str">
        <f t="shared" si="4"/>
        <v> </v>
      </c>
      <c r="AC17" s="13" t="str">
        <f t="shared" si="2"/>
        <v>ОШИБКА</v>
      </c>
    </row>
    <row r="18" spans="1:29" s="4" customFormat="1" ht="33.75" thickBot="1">
      <c r="A18" s="3"/>
      <c r="B18" s="87" t="s">
        <v>41</v>
      </c>
      <c r="C18" s="87">
        <v>18</v>
      </c>
      <c r="D18" s="5"/>
      <c r="E18" s="87">
        <v>10</v>
      </c>
      <c r="F18" s="87">
        <v>8</v>
      </c>
      <c r="G18" s="87">
        <v>0</v>
      </c>
      <c r="H18" s="7"/>
      <c r="I18" s="7"/>
      <c r="J18" s="7"/>
      <c r="K18" s="7"/>
      <c r="L18" s="7"/>
      <c r="M18" s="7"/>
      <c r="N18" s="7"/>
      <c r="O18" s="24"/>
      <c r="P18" s="24"/>
      <c r="Q18" s="24"/>
      <c r="R18" s="24"/>
      <c r="S18" s="9"/>
      <c r="T18" s="10"/>
      <c r="U18" s="7"/>
      <c r="V18" s="7"/>
      <c r="W18" s="7"/>
      <c r="X18" s="9"/>
      <c r="Y18" s="24">
        <f t="shared" si="0"/>
        <v>18</v>
      </c>
      <c r="Z18" s="77" t="str">
        <f t="shared" si="1"/>
        <v>ОШИБКА</v>
      </c>
      <c r="AA18" s="13">
        <f t="shared" si="3"/>
        <v>0</v>
      </c>
      <c r="AB18" s="13" t="str">
        <f t="shared" si="4"/>
        <v> </v>
      </c>
      <c r="AC18" s="13" t="str">
        <f t="shared" si="2"/>
        <v>ОШИБКА</v>
      </c>
    </row>
    <row r="19" spans="1:29" s="4" customFormat="1" ht="33.75" thickBot="1">
      <c r="A19" s="17"/>
      <c r="B19" s="87" t="s">
        <v>42</v>
      </c>
      <c r="C19" s="87">
        <v>20</v>
      </c>
      <c r="D19" s="5"/>
      <c r="E19" s="87">
        <v>6</v>
      </c>
      <c r="F19" s="87">
        <v>13</v>
      </c>
      <c r="G19" s="87">
        <v>1</v>
      </c>
      <c r="H19" s="7"/>
      <c r="I19" s="7"/>
      <c r="J19" s="7"/>
      <c r="K19" s="7"/>
      <c r="L19" s="7"/>
      <c r="M19" s="7"/>
      <c r="N19" s="7"/>
      <c r="O19" s="24"/>
      <c r="P19" s="24"/>
      <c r="Q19" s="24"/>
      <c r="R19" s="24"/>
      <c r="S19" s="9"/>
      <c r="T19" s="10"/>
      <c r="U19" s="7"/>
      <c r="V19" s="7"/>
      <c r="W19" s="7"/>
      <c r="X19" s="9"/>
      <c r="Y19" s="24">
        <f t="shared" si="0"/>
        <v>20</v>
      </c>
      <c r="Z19" s="77" t="str">
        <f t="shared" si="1"/>
        <v>ОШИБКА</v>
      </c>
      <c r="AA19" s="13">
        <f t="shared" si="3"/>
        <v>0</v>
      </c>
      <c r="AB19" s="13" t="str">
        <f t="shared" si="4"/>
        <v> </v>
      </c>
      <c r="AC19" s="13" t="str">
        <f t="shared" si="2"/>
        <v>ОШИБКА</v>
      </c>
    </row>
    <row r="20" spans="1:29" ht="86.25" customHeight="1" thickBot="1">
      <c r="A20" s="14"/>
      <c r="B20" s="87" t="s">
        <v>43</v>
      </c>
      <c r="C20" s="87">
        <v>8</v>
      </c>
      <c r="D20" s="5"/>
      <c r="E20" s="87">
        <v>4</v>
      </c>
      <c r="F20" s="87">
        <v>1</v>
      </c>
      <c r="G20" s="87"/>
      <c r="H20" s="7"/>
      <c r="I20" s="7"/>
      <c r="J20" s="7"/>
      <c r="K20" s="7"/>
      <c r="L20" s="7"/>
      <c r="M20" s="86">
        <v>1</v>
      </c>
      <c r="N20" s="7"/>
      <c r="O20" s="24"/>
      <c r="P20" s="24"/>
      <c r="Q20" s="24"/>
      <c r="R20" s="24"/>
      <c r="S20" s="90" t="s">
        <v>67</v>
      </c>
      <c r="T20" s="10"/>
      <c r="U20" s="7"/>
      <c r="V20" s="7"/>
      <c r="W20" s="7"/>
      <c r="X20" s="9"/>
      <c r="Y20" s="24">
        <f t="shared" si="0"/>
        <v>6</v>
      </c>
      <c r="Z20" s="77" t="str">
        <f t="shared" si="1"/>
        <v>ОШИБКА</v>
      </c>
      <c r="AA20" s="13">
        <f t="shared" si="3"/>
        <v>0</v>
      </c>
      <c r="AB20" s="13" t="str">
        <f t="shared" si="4"/>
        <v> </v>
      </c>
      <c r="AC20" s="13" t="str">
        <f t="shared" si="2"/>
        <v>ОШИБКА</v>
      </c>
    </row>
    <row r="21" spans="1:29" s="2" customFormat="1" ht="50.25" customHeight="1" thickBot="1">
      <c r="A21" s="7"/>
      <c r="B21" s="87" t="s">
        <v>44</v>
      </c>
      <c r="C21" s="87">
        <v>15</v>
      </c>
      <c r="D21" s="5"/>
      <c r="E21" s="87">
        <v>8</v>
      </c>
      <c r="F21" s="87">
        <v>4</v>
      </c>
      <c r="G21" s="87">
        <v>3</v>
      </c>
      <c r="H21" s="7"/>
      <c r="I21" s="7"/>
      <c r="J21" s="7"/>
      <c r="K21" s="7"/>
      <c r="L21" s="7"/>
      <c r="M21" s="87"/>
      <c r="N21" s="7"/>
      <c r="O21" s="24"/>
      <c r="P21" s="24"/>
      <c r="Q21" s="24"/>
      <c r="R21" s="24"/>
      <c r="S21" s="9"/>
      <c r="T21" s="10"/>
      <c r="U21" s="7"/>
      <c r="V21" s="7"/>
      <c r="W21" s="7"/>
      <c r="X21" s="9"/>
      <c r="Y21" s="24">
        <f t="shared" si="0"/>
        <v>15</v>
      </c>
      <c r="Z21" s="77" t="str">
        <f t="shared" si="1"/>
        <v>ОШИБКА</v>
      </c>
      <c r="AA21" s="77">
        <f t="shared" si="3"/>
        <v>0</v>
      </c>
      <c r="AB21" s="77" t="str">
        <f t="shared" si="4"/>
        <v> </v>
      </c>
      <c r="AC21" s="77" t="str">
        <f t="shared" si="2"/>
        <v>ОШИБКА</v>
      </c>
    </row>
    <row r="22" spans="1:29" ht="50.25" thickBot="1">
      <c r="A22" s="14"/>
      <c r="B22" s="87" t="s">
        <v>45</v>
      </c>
      <c r="C22" s="87">
        <v>33</v>
      </c>
      <c r="D22" s="5"/>
      <c r="E22" s="87">
        <v>15</v>
      </c>
      <c r="F22" s="87">
        <v>18</v>
      </c>
      <c r="G22" s="87">
        <v>0</v>
      </c>
      <c r="H22" s="7"/>
      <c r="I22" s="7"/>
      <c r="J22" s="7"/>
      <c r="K22" s="7"/>
      <c r="L22" s="7"/>
      <c r="M22" s="87"/>
      <c r="N22" s="7"/>
      <c r="O22" s="24"/>
      <c r="P22" s="24"/>
      <c r="Q22" s="24"/>
      <c r="R22" s="24"/>
      <c r="S22" s="9"/>
      <c r="T22" s="10"/>
      <c r="U22" s="7"/>
      <c r="V22" s="7"/>
      <c r="W22" s="7"/>
      <c r="X22" s="9"/>
      <c r="Y22" s="24">
        <f t="shared" si="0"/>
        <v>33</v>
      </c>
      <c r="Z22" s="77" t="str">
        <f t="shared" si="1"/>
        <v>ОШИБКА</v>
      </c>
      <c r="AA22" s="13">
        <f t="shared" si="3"/>
        <v>0</v>
      </c>
      <c r="AB22" s="13" t="str">
        <f t="shared" si="4"/>
        <v> </v>
      </c>
      <c r="AC22" s="13" t="str">
        <f t="shared" si="2"/>
        <v>ОШИБКА</v>
      </c>
    </row>
    <row r="23" spans="1:29" ht="50.25" thickBot="1">
      <c r="A23" s="14"/>
      <c r="B23" s="87" t="s">
        <v>46</v>
      </c>
      <c r="C23" s="87">
        <v>6</v>
      </c>
      <c r="D23" s="5"/>
      <c r="E23" s="87">
        <v>3</v>
      </c>
      <c r="F23" s="87">
        <v>3</v>
      </c>
      <c r="G23" s="87"/>
      <c r="H23" s="7"/>
      <c r="I23" s="7"/>
      <c r="J23" s="7"/>
      <c r="K23" s="7"/>
      <c r="L23" s="7"/>
      <c r="M23" s="87"/>
      <c r="N23" s="7"/>
      <c r="O23" s="24"/>
      <c r="P23" s="24"/>
      <c r="Q23" s="24"/>
      <c r="R23" s="24"/>
      <c r="S23" s="9"/>
      <c r="T23" s="10"/>
      <c r="U23" s="7"/>
      <c r="V23" s="7"/>
      <c r="W23" s="7"/>
      <c r="X23" s="9"/>
      <c r="Y23" s="24">
        <f t="shared" si="0"/>
        <v>6</v>
      </c>
      <c r="Z23" s="77" t="str">
        <f t="shared" si="1"/>
        <v>ОШИБКА</v>
      </c>
      <c r="AA23" s="13">
        <f t="shared" si="3"/>
        <v>0</v>
      </c>
      <c r="AB23" s="13" t="str">
        <f t="shared" si="4"/>
        <v> </v>
      </c>
      <c r="AC23" s="13" t="str">
        <f t="shared" si="2"/>
        <v>ОШИБКА</v>
      </c>
    </row>
    <row r="24" spans="1:29" ht="50.25" customHeight="1" thickBot="1">
      <c r="A24" s="14"/>
      <c r="B24" s="87" t="s">
        <v>47</v>
      </c>
      <c r="C24" s="87">
        <v>6</v>
      </c>
      <c r="D24" s="5"/>
      <c r="E24" s="87">
        <v>2</v>
      </c>
      <c r="F24" s="87">
        <v>4</v>
      </c>
      <c r="G24" s="87"/>
      <c r="H24" s="7"/>
      <c r="I24" s="7"/>
      <c r="J24" s="7"/>
      <c r="K24" s="7"/>
      <c r="L24" s="7"/>
      <c r="M24" s="87"/>
      <c r="N24" s="7"/>
      <c r="O24" s="24"/>
      <c r="P24" s="24"/>
      <c r="Q24" s="24"/>
      <c r="R24" s="24"/>
      <c r="S24" s="9"/>
      <c r="T24" s="10"/>
      <c r="U24" s="7"/>
      <c r="V24" s="7"/>
      <c r="W24" s="7"/>
      <c r="X24" s="9"/>
      <c r="Y24" s="24">
        <f t="shared" si="0"/>
        <v>6</v>
      </c>
      <c r="Z24" s="77" t="str">
        <f t="shared" si="1"/>
        <v>ОШИБКА</v>
      </c>
      <c r="AA24" s="13">
        <f t="shared" si="3"/>
        <v>0</v>
      </c>
      <c r="AB24" s="13" t="str">
        <f t="shared" si="4"/>
        <v> </v>
      </c>
      <c r="AC24" s="13" t="str">
        <f t="shared" si="2"/>
        <v>ОШИБКА</v>
      </c>
    </row>
    <row r="25" spans="1:29" ht="50.25" customHeight="1" thickBot="1">
      <c r="A25" s="7"/>
      <c r="B25" s="87" t="s">
        <v>48</v>
      </c>
      <c r="C25" s="87">
        <v>5</v>
      </c>
      <c r="D25" s="5"/>
      <c r="E25" s="87">
        <v>1</v>
      </c>
      <c r="F25" s="87">
        <v>3</v>
      </c>
      <c r="G25" s="87">
        <v>1</v>
      </c>
      <c r="H25" s="7"/>
      <c r="I25" s="7"/>
      <c r="J25" s="7"/>
      <c r="K25" s="7"/>
      <c r="L25" s="7"/>
      <c r="M25" s="87"/>
      <c r="N25" s="7"/>
      <c r="O25" s="24"/>
      <c r="P25" s="24"/>
      <c r="Q25" s="24"/>
      <c r="R25" s="24"/>
      <c r="S25" s="9"/>
      <c r="T25" s="10"/>
      <c r="U25" s="7"/>
      <c r="V25" s="7"/>
      <c r="W25" s="7"/>
      <c r="X25" s="9"/>
      <c r="Y25" s="24">
        <f>SUM(E25:R25)</f>
        <v>5</v>
      </c>
      <c r="Z25" s="77" t="str">
        <f t="shared" si="1"/>
        <v>ОШИБКА</v>
      </c>
      <c r="AA25" s="13">
        <f t="shared" si="3"/>
        <v>0</v>
      </c>
      <c r="AB25" s="13" t="str">
        <f t="shared" si="4"/>
        <v> </v>
      </c>
      <c r="AC25" s="13" t="str">
        <f t="shared" si="2"/>
        <v>ОШИБКА</v>
      </c>
    </row>
    <row r="26" spans="1:29" ht="50.25" customHeight="1" thickBot="1">
      <c r="A26" s="14"/>
      <c r="B26" s="87" t="s">
        <v>49</v>
      </c>
      <c r="C26" s="87">
        <v>7</v>
      </c>
      <c r="D26" s="5"/>
      <c r="E26" s="87">
        <v>0</v>
      </c>
      <c r="F26" s="87">
        <v>5</v>
      </c>
      <c r="G26" s="87">
        <v>2</v>
      </c>
      <c r="H26" s="7"/>
      <c r="I26" s="7"/>
      <c r="J26" s="7"/>
      <c r="K26" s="7"/>
      <c r="L26" s="7"/>
      <c r="M26" s="87"/>
      <c r="N26" s="7"/>
      <c r="O26" s="24"/>
      <c r="P26" s="24"/>
      <c r="Q26" s="24"/>
      <c r="R26" s="24"/>
      <c r="S26" s="9"/>
      <c r="T26" s="10"/>
      <c r="U26" s="7"/>
      <c r="V26" s="7"/>
      <c r="W26" s="7"/>
      <c r="X26" s="9"/>
      <c r="Y26" s="24">
        <f aca="true" t="shared" si="5" ref="Y26:Y33">SUM(E26:R26)</f>
        <v>7</v>
      </c>
      <c r="Z26" s="77" t="str">
        <f t="shared" si="1"/>
        <v>ОШИБКА</v>
      </c>
      <c r="AA26" s="13">
        <f t="shared" si="3"/>
        <v>0</v>
      </c>
      <c r="AB26" s="13" t="str">
        <f t="shared" si="4"/>
        <v> </v>
      </c>
      <c r="AC26" s="13" t="str">
        <f t="shared" si="2"/>
        <v>ОШИБКА</v>
      </c>
    </row>
    <row r="27" spans="1:29" ht="33.75" thickBot="1">
      <c r="A27" s="7"/>
      <c r="B27" s="87" t="s">
        <v>50</v>
      </c>
      <c r="C27" s="87">
        <v>2</v>
      </c>
      <c r="D27" s="5"/>
      <c r="E27" s="87"/>
      <c r="F27" s="87">
        <v>1</v>
      </c>
      <c r="G27" s="87">
        <v>1</v>
      </c>
      <c r="H27" s="7"/>
      <c r="I27" s="7"/>
      <c r="J27" s="7"/>
      <c r="K27" s="7"/>
      <c r="L27" s="7"/>
      <c r="M27" s="87"/>
      <c r="N27" s="7"/>
      <c r="O27" s="24"/>
      <c r="P27" s="24"/>
      <c r="Q27" s="24"/>
      <c r="R27" s="24"/>
      <c r="S27" s="9"/>
      <c r="T27" s="10"/>
      <c r="U27" s="7"/>
      <c r="V27" s="7"/>
      <c r="W27" s="7"/>
      <c r="X27" s="9"/>
      <c r="Y27" s="24">
        <f t="shared" si="5"/>
        <v>2</v>
      </c>
      <c r="Z27" s="77" t="str">
        <f t="shared" si="1"/>
        <v>ОШИБКА</v>
      </c>
      <c r="AA27" s="13">
        <f t="shared" si="3"/>
        <v>0</v>
      </c>
      <c r="AB27" s="13" t="str">
        <f t="shared" si="4"/>
        <v> </v>
      </c>
      <c r="AC27" s="13" t="str">
        <f t="shared" si="2"/>
        <v>ОШИБКА</v>
      </c>
    </row>
    <row r="28" spans="1:29" ht="33.75" thickBot="1">
      <c r="A28" s="14"/>
      <c r="B28" s="87" t="s">
        <v>51</v>
      </c>
      <c r="C28" s="87">
        <v>8</v>
      </c>
      <c r="D28" s="5"/>
      <c r="E28" s="87">
        <v>0</v>
      </c>
      <c r="F28" s="87">
        <v>6</v>
      </c>
      <c r="G28" s="87">
        <v>2</v>
      </c>
      <c r="H28" s="7"/>
      <c r="I28" s="7"/>
      <c r="J28" s="7"/>
      <c r="K28" s="7"/>
      <c r="L28" s="7"/>
      <c r="M28" s="87"/>
      <c r="N28" s="7"/>
      <c r="O28" s="24"/>
      <c r="P28" s="24"/>
      <c r="Q28" s="24"/>
      <c r="R28" s="24"/>
      <c r="S28" s="9"/>
      <c r="T28" s="10"/>
      <c r="U28" s="7"/>
      <c r="V28" s="7"/>
      <c r="W28" s="7"/>
      <c r="X28" s="9"/>
      <c r="Y28" s="24">
        <f t="shared" si="5"/>
        <v>8</v>
      </c>
      <c r="Z28" s="77" t="str">
        <f t="shared" si="1"/>
        <v>ОШИБКА</v>
      </c>
      <c r="AA28" s="13">
        <f t="shared" si="3"/>
        <v>0</v>
      </c>
      <c r="AB28" s="13" t="str">
        <f t="shared" si="4"/>
        <v> </v>
      </c>
      <c r="AC28" s="13" t="str">
        <f t="shared" si="2"/>
        <v>ОШИБКА</v>
      </c>
    </row>
    <row r="29" spans="1:29" ht="15.75">
      <c r="A29" s="14"/>
      <c r="B29" s="91" t="s">
        <v>52</v>
      </c>
      <c r="C29" s="5">
        <f>SUM(C9:C28)</f>
        <v>351</v>
      </c>
      <c r="D29" s="5"/>
      <c r="E29" s="5">
        <f>SUM(E9:E28)</f>
        <v>136</v>
      </c>
      <c r="F29" s="5">
        <f>SUM(F9:F28)</f>
        <v>177</v>
      </c>
      <c r="G29" s="5">
        <f>SUM(G9:G28)</f>
        <v>33</v>
      </c>
      <c r="H29" s="7"/>
      <c r="I29" s="7"/>
      <c r="J29" s="7"/>
      <c r="K29" s="7"/>
      <c r="L29" s="7"/>
      <c r="M29" s="7">
        <f>SUM(M9:M28)</f>
        <v>3</v>
      </c>
      <c r="N29" s="7"/>
      <c r="O29" s="24"/>
      <c r="P29" s="24"/>
      <c r="Q29" s="24"/>
      <c r="R29" s="24"/>
      <c r="S29" s="9">
        <v>2</v>
      </c>
      <c r="T29" s="10"/>
      <c r="U29" s="7"/>
      <c r="V29" s="7"/>
      <c r="W29" s="7"/>
      <c r="X29" s="9"/>
      <c r="Y29" s="24">
        <f t="shared" si="5"/>
        <v>349</v>
      </c>
      <c r="Z29" s="77" t="str">
        <f t="shared" si="1"/>
        <v>ОШИБКА</v>
      </c>
      <c r="AA29" s="13">
        <f t="shared" si="3"/>
        <v>0</v>
      </c>
      <c r="AB29" s="13" t="str">
        <f t="shared" si="4"/>
        <v> </v>
      </c>
      <c r="AC29" s="13" t="str">
        <f t="shared" si="2"/>
        <v>ОШИБКА</v>
      </c>
    </row>
    <row r="30" spans="1:29" ht="15.75">
      <c r="A30" s="14"/>
      <c r="B30" s="25"/>
      <c r="C30" s="5"/>
      <c r="D30" s="5"/>
      <c r="E30" s="5"/>
      <c r="F30" s="5"/>
      <c r="G30" s="5"/>
      <c r="H30" s="7"/>
      <c r="I30" s="7"/>
      <c r="J30" s="7"/>
      <c r="K30" s="7"/>
      <c r="L30" s="7"/>
      <c r="M30" s="7"/>
      <c r="N30" s="7"/>
      <c r="O30" s="24"/>
      <c r="P30" s="24"/>
      <c r="Q30" s="24"/>
      <c r="R30" s="24"/>
      <c r="S30" s="9"/>
      <c r="T30" s="10"/>
      <c r="U30" s="7"/>
      <c r="V30" s="7"/>
      <c r="W30" s="7"/>
      <c r="X30" s="9"/>
      <c r="Y30" s="24">
        <f t="shared" si="5"/>
        <v>0</v>
      </c>
      <c r="Z30" s="77" t="str">
        <f t="shared" si="1"/>
        <v> </v>
      </c>
      <c r="AA30" s="13">
        <f t="shared" si="3"/>
        <v>0</v>
      </c>
      <c r="AB30" s="13" t="str">
        <f t="shared" si="4"/>
        <v> </v>
      </c>
      <c r="AC30" s="13" t="str">
        <f t="shared" si="2"/>
        <v> </v>
      </c>
    </row>
    <row r="31" spans="1:29" ht="15.75">
      <c r="A31" s="14"/>
      <c r="B31" s="25"/>
      <c r="C31" s="5"/>
      <c r="D31" s="5"/>
      <c r="E31" s="5"/>
      <c r="F31" s="5"/>
      <c r="G31" s="5"/>
      <c r="H31" s="7"/>
      <c r="I31" s="7"/>
      <c r="J31" s="7"/>
      <c r="K31" s="7"/>
      <c r="L31" s="7"/>
      <c r="M31" s="7"/>
      <c r="N31" s="7"/>
      <c r="O31" s="24"/>
      <c r="P31" s="24"/>
      <c r="Q31" s="24"/>
      <c r="R31" s="24"/>
      <c r="S31" s="9"/>
      <c r="T31" s="10"/>
      <c r="U31" s="7"/>
      <c r="V31" s="7"/>
      <c r="W31" s="7"/>
      <c r="X31" s="9"/>
      <c r="Y31" s="24">
        <f t="shared" si="5"/>
        <v>0</v>
      </c>
      <c r="Z31" s="77" t="str">
        <f t="shared" si="1"/>
        <v> </v>
      </c>
      <c r="AA31" s="13">
        <f t="shared" si="3"/>
        <v>0</v>
      </c>
      <c r="AB31" s="13" t="str">
        <f t="shared" si="4"/>
        <v> </v>
      </c>
      <c r="AC31" s="13" t="str">
        <f t="shared" si="2"/>
        <v> </v>
      </c>
    </row>
    <row r="32" spans="1:29" ht="16.5" thickBot="1">
      <c r="A32" s="18"/>
      <c r="B32" s="28"/>
      <c r="C32" s="27"/>
      <c r="D32" s="27"/>
      <c r="E32" s="27"/>
      <c r="F32" s="27"/>
      <c r="G32" s="27"/>
      <c r="H32" s="29"/>
      <c r="I32" s="29"/>
      <c r="J32" s="29"/>
      <c r="K32" s="29"/>
      <c r="L32" s="29"/>
      <c r="M32" s="29"/>
      <c r="N32" s="29"/>
      <c r="O32" s="30"/>
      <c r="P32" s="30"/>
      <c r="Q32" s="30"/>
      <c r="R32" s="30"/>
      <c r="S32" s="31"/>
      <c r="T32" s="10"/>
      <c r="U32" s="7"/>
      <c r="V32" s="7"/>
      <c r="W32" s="7"/>
      <c r="X32" s="9"/>
      <c r="Y32" s="24">
        <f t="shared" si="5"/>
        <v>0</v>
      </c>
      <c r="Z32" s="77" t="str">
        <f t="shared" si="1"/>
        <v> </v>
      </c>
      <c r="AA32" s="13">
        <f t="shared" si="3"/>
        <v>0</v>
      </c>
      <c r="AB32" s="13" t="str">
        <f t="shared" si="4"/>
        <v> </v>
      </c>
      <c r="AC32" s="13" t="str">
        <f t="shared" si="2"/>
        <v> </v>
      </c>
    </row>
    <row r="33" spans="1:29" ht="16.5" thickBot="1">
      <c r="A33" s="8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4"/>
      <c r="S33" s="34"/>
      <c r="T33" s="35"/>
      <c r="U33" s="36"/>
      <c r="V33" s="36"/>
      <c r="W33" s="36"/>
      <c r="X33" s="37"/>
      <c r="Y33" s="24">
        <f t="shared" si="5"/>
        <v>0</v>
      </c>
      <c r="Z33" s="77" t="str">
        <f t="shared" si="1"/>
        <v> </v>
      </c>
      <c r="AA33" s="78">
        <f t="shared" si="3"/>
        <v>0</v>
      </c>
      <c r="AB33" s="78" t="str">
        <f t="shared" si="4"/>
        <v> </v>
      </c>
      <c r="AC33" s="78" t="str">
        <f t="shared" si="2"/>
        <v> </v>
      </c>
    </row>
    <row r="34" spans="2:29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8"/>
      <c r="T34" s="2"/>
      <c r="U34" s="2"/>
      <c r="V34" s="2"/>
      <c r="W34" s="2"/>
      <c r="X34" s="38"/>
      <c r="Y34" s="2"/>
      <c r="Z34" s="77" t="str">
        <f t="shared" si="1"/>
        <v> </v>
      </c>
      <c r="AA34" s="13"/>
      <c r="AB34" s="13"/>
      <c r="AC34" s="13"/>
    </row>
    <row r="35" spans="2:29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8"/>
      <c r="T35" s="2"/>
      <c r="U35" s="2"/>
      <c r="V35" s="2"/>
      <c r="W35" s="2"/>
      <c r="X35" s="38"/>
      <c r="Y35" s="2"/>
      <c r="Z35" s="77"/>
      <c r="AA35" s="13"/>
      <c r="AB35" s="13"/>
      <c r="AC35" s="13"/>
    </row>
    <row r="36" spans="2:2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8"/>
      <c r="T36" s="2"/>
      <c r="U36" s="2"/>
      <c r="V36" s="2"/>
      <c r="W36" s="2"/>
      <c r="X36" s="38"/>
      <c r="Y36" s="2"/>
      <c r="Z36" s="39"/>
    </row>
    <row r="37" spans="2:2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8"/>
      <c r="T37" s="2"/>
      <c r="U37" s="2"/>
      <c r="V37" s="2"/>
      <c r="W37" s="2"/>
      <c r="X37" s="38"/>
      <c r="Y37" s="2"/>
      <c r="Z37" s="39"/>
    </row>
    <row r="38" spans="2:2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8"/>
      <c r="T38" s="2"/>
      <c r="U38" s="2"/>
      <c r="V38" s="2"/>
      <c r="W38" s="2"/>
      <c r="X38" s="38"/>
      <c r="Y38" s="2"/>
      <c r="Z38" s="39"/>
    </row>
    <row r="39" spans="2:2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8"/>
      <c r="T39" s="2"/>
      <c r="U39" s="2"/>
      <c r="V39" s="2"/>
      <c r="W39" s="2"/>
      <c r="X39" s="38"/>
      <c r="Y39" s="2"/>
      <c r="Z39" s="39"/>
    </row>
    <row r="40" spans="2:2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8"/>
      <c r="T40" s="2"/>
      <c r="U40" s="2"/>
      <c r="V40" s="2"/>
      <c r="W40" s="2"/>
      <c r="X40" s="38"/>
      <c r="Y40" s="2"/>
      <c r="Z40" s="39"/>
    </row>
    <row r="41" spans="2:2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8"/>
      <c r="T41" s="2"/>
      <c r="U41" s="2"/>
      <c r="V41" s="2"/>
      <c r="W41" s="2"/>
      <c r="X41" s="38"/>
      <c r="Y41" s="2"/>
      <c r="Z41" s="39"/>
    </row>
    <row r="42" spans="2:2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8"/>
      <c r="T42" s="2"/>
      <c r="U42" s="2"/>
      <c r="V42" s="2"/>
      <c r="W42" s="2"/>
      <c r="X42" s="38"/>
      <c r="Y42" s="2"/>
      <c r="Z42" s="39"/>
    </row>
    <row r="43" spans="2:2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8"/>
      <c r="T43" s="2"/>
      <c r="U43" s="2"/>
      <c r="V43" s="2"/>
      <c r="W43" s="2"/>
      <c r="X43" s="38"/>
      <c r="Y43" s="2"/>
      <c r="Z43" s="39"/>
    </row>
    <row r="44" spans="2:2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8"/>
      <c r="T44" s="2"/>
      <c r="U44" s="2"/>
      <c r="V44" s="2"/>
      <c r="W44" s="2"/>
      <c r="X44" s="38"/>
      <c r="Y44" s="2"/>
      <c r="Z44" s="39"/>
    </row>
    <row r="45" spans="2:2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8"/>
      <c r="T45" s="2"/>
      <c r="U45" s="2"/>
      <c r="V45" s="2"/>
      <c r="W45" s="2"/>
      <c r="X45" s="38"/>
      <c r="Y45" s="2"/>
      <c r="Z45" s="39"/>
    </row>
    <row r="46" spans="2:2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8"/>
      <c r="T46" s="2"/>
      <c r="U46" s="2"/>
      <c r="V46" s="2"/>
      <c r="W46" s="2"/>
      <c r="X46" s="38"/>
      <c r="Y46" s="2"/>
      <c r="Z46" s="39"/>
    </row>
    <row r="47" spans="2:2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8"/>
      <c r="T47" s="2"/>
      <c r="U47" s="2"/>
      <c r="V47" s="2"/>
      <c r="W47" s="2"/>
      <c r="X47" s="38"/>
      <c r="Y47" s="2"/>
      <c r="Z47" s="39"/>
    </row>
    <row r="48" spans="2:2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8"/>
      <c r="T48" s="2"/>
      <c r="U48" s="2"/>
      <c r="V48" s="2"/>
      <c r="W48" s="2"/>
      <c r="X48" s="38"/>
      <c r="Y48" s="2"/>
      <c r="Z48" s="39"/>
    </row>
    <row r="49" spans="2:2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8"/>
      <c r="T49" s="2"/>
      <c r="U49" s="2"/>
      <c r="V49" s="2"/>
      <c r="W49" s="2"/>
      <c r="X49" s="38"/>
      <c r="Y49" s="2"/>
      <c r="Z49" s="39"/>
    </row>
    <row r="50" spans="2:2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8"/>
      <c r="T50" s="2"/>
      <c r="U50" s="2"/>
      <c r="V50" s="2"/>
      <c r="W50" s="2"/>
      <c r="X50" s="38"/>
      <c r="Y50" s="2"/>
      <c r="Z50" s="39"/>
    </row>
    <row r="51" spans="2:2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8"/>
      <c r="T51" s="2"/>
      <c r="U51" s="2"/>
      <c r="V51" s="2"/>
      <c r="W51" s="2"/>
      <c r="X51" s="38"/>
      <c r="Y51" s="2"/>
      <c r="Z51" s="39"/>
    </row>
    <row r="52" spans="2:2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8"/>
      <c r="T52" s="2"/>
      <c r="U52" s="2"/>
      <c r="V52" s="2"/>
      <c r="W52" s="2"/>
      <c r="X52" s="38"/>
      <c r="Y52" s="2"/>
      <c r="Z52" s="39"/>
    </row>
    <row r="53" spans="2:2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8"/>
      <c r="T53" s="2"/>
      <c r="U53" s="2"/>
      <c r="V53" s="2"/>
      <c r="W53" s="2"/>
      <c r="X53" s="38"/>
      <c r="Y53" s="2"/>
      <c r="Z53" s="39"/>
    </row>
    <row r="54" spans="2:2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8"/>
      <c r="T54" s="2"/>
      <c r="U54" s="2"/>
      <c r="V54" s="2"/>
      <c r="W54" s="2"/>
      <c r="X54" s="38"/>
      <c r="Y54" s="2"/>
      <c r="Z54" s="39"/>
    </row>
    <row r="55" spans="2:2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8"/>
      <c r="T55" s="2"/>
      <c r="U55" s="2"/>
      <c r="V55" s="2"/>
      <c r="W55" s="2"/>
      <c r="X55" s="38"/>
      <c r="Y55" s="2"/>
      <c r="Z55" s="39"/>
    </row>
  </sheetData>
  <sheetProtection/>
  <mergeCells count="24">
    <mergeCell ref="Y6:Y8"/>
    <mergeCell ref="AA6:AA8"/>
    <mergeCell ref="U7:U8"/>
    <mergeCell ref="U6:X6"/>
    <mergeCell ref="V7:X7"/>
    <mergeCell ref="Z6:Z8"/>
    <mergeCell ref="A6:A8"/>
    <mergeCell ref="AC6:AC8"/>
    <mergeCell ref="K7:K8"/>
    <mergeCell ref="B6:B8"/>
    <mergeCell ref="C6:C8"/>
    <mergeCell ref="D6:D8"/>
    <mergeCell ref="S7:S8"/>
    <mergeCell ref="T6:T8"/>
    <mergeCell ref="E6:R6"/>
    <mergeCell ref="AB6:AB8"/>
    <mergeCell ref="E4:R4"/>
    <mergeCell ref="E7:E8"/>
    <mergeCell ref="F7:G7"/>
    <mergeCell ref="M7:R7"/>
    <mergeCell ref="H7:H8"/>
    <mergeCell ref="I7:I8"/>
    <mergeCell ref="J7:J8"/>
    <mergeCell ref="L7:L8"/>
  </mergeCells>
  <printOptions/>
  <pageMargins left="0.7874015748031497" right="0.2362204724409449" top="0.4724409448818898" bottom="0.2362204724409449" header="0.5118110236220472" footer="0.2362204724409449"/>
  <pageSetup horizontalDpi="600" verticalDpi="600" orientation="landscape" paperSize="9" scale="75" r:id="rId1"/>
  <colBreaks count="1" manualBreakCount="1">
    <brk id="24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AF38"/>
  <sheetViews>
    <sheetView view="pageBreakPreview" zoomScale="75" zoomScaleNormal="70" zoomScaleSheetLayoutView="75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3" sqref="B23"/>
    </sheetView>
  </sheetViews>
  <sheetFormatPr defaultColWidth="9.140625" defaultRowHeight="12.75"/>
  <cols>
    <col min="1" max="1" width="5.7109375" style="2" customWidth="1"/>
    <col min="2" max="2" width="32.140625" style="0" customWidth="1"/>
    <col min="4" max="4" width="0" style="0" hidden="1" customWidth="1"/>
    <col min="5" max="5" width="6.421875" style="0" customWidth="1"/>
    <col min="6" max="6" width="7.28125" style="0" customWidth="1"/>
    <col min="7" max="7" width="6.140625" style="0" customWidth="1"/>
    <col min="8" max="8" width="6.00390625" style="0" customWidth="1"/>
    <col min="9" max="9" width="4.28125" style="0" bestFit="1" customWidth="1"/>
    <col min="10" max="11" width="5.140625" style="0" customWidth="1"/>
    <col min="12" max="12" width="6.57421875" style="0" customWidth="1"/>
    <col min="13" max="16" width="4.57421875" style="0" customWidth="1"/>
    <col min="17" max="17" width="24.140625" style="11" customWidth="1"/>
    <col min="18" max="18" width="0" style="0" hidden="1" customWidth="1"/>
    <col min="19" max="19" width="7.00390625" style="0" hidden="1" customWidth="1"/>
    <col min="20" max="20" width="6.00390625" style="0" hidden="1" customWidth="1"/>
    <col min="21" max="24" width="4.28125" style="0" hidden="1" customWidth="1"/>
    <col min="25" max="25" width="6.57421875" style="0" hidden="1" customWidth="1"/>
    <col min="26" max="26" width="5.7109375" style="0" hidden="1" customWidth="1"/>
    <col min="27" max="27" width="24.140625" style="11" hidden="1" customWidth="1"/>
    <col min="28" max="28" width="11.7109375" style="0" hidden="1" customWidth="1"/>
    <col min="29" max="29" width="9.28125" style="12" customWidth="1"/>
    <col min="30" max="30" width="9.140625" style="12" hidden="1" customWidth="1"/>
    <col min="31" max="32" width="9.140625" style="12" customWidth="1"/>
  </cols>
  <sheetData>
    <row r="2" spans="1:27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40"/>
      <c r="S2" s="40"/>
      <c r="T2" s="40"/>
      <c r="U2" s="40"/>
      <c r="V2" s="40"/>
      <c r="W2" s="40"/>
      <c r="X2" s="40"/>
      <c r="Y2" s="40"/>
      <c r="Z2" s="40"/>
      <c r="AA2" s="41"/>
    </row>
    <row r="3" spans="1:27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32" s="71" customFormat="1" ht="18.75">
      <c r="A4" s="68"/>
      <c r="B4" s="69"/>
      <c r="C4" s="127" t="s">
        <v>31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69"/>
      <c r="S4" s="69"/>
      <c r="T4" s="69"/>
      <c r="U4" s="69"/>
      <c r="V4" s="69"/>
      <c r="W4" s="69"/>
      <c r="X4" s="69"/>
      <c r="Y4" s="69"/>
      <c r="Z4" s="69"/>
      <c r="AA4" s="70"/>
      <c r="AC4" s="72"/>
      <c r="AD4" s="72"/>
      <c r="AE4" s="72"/>
      <c r="AF4" s="72"/>
    </row>
    <row r="5" spans="1:27" ht="13.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40"/>
      <c r="S5" s="40"/>
      <c r="T5" s="40"/>
      <c r="U5" s="40"/>
      <c r="V5" s="40"/>
      <c r="W5" s="40"/>
      <c r="X5" s="40"/>
      <c r="Y5" s="40"/>
      <c r="Z5" s="40"/>
      <c r="AA5" s="41"/>
    </row>
    <row r="6" spans="1:32" ht="32.25" customHeight="1">
      <c r="A6" s="131" t="s">
        <v>0</v>
      </c>
      <c r="B6" s="131" t="s">
        <v>30</v>
      </c>
      <c r="C6" s="128" t="s">
        <v>15</v>
      </c>
      <c r="D6" s="128" t="s">
        <v>16</v>
      </c>
      <c r="E6" s="136" t="s">
        <v>2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133" t="s">
        <v>20</v>
      </c>
      <c r="S6" s="144" t="s">
        <v>2</v>
      </c>
      <c r="T6" s="145"/>
      <c r="U6" s="145"/>
      <c r="V6" s="145"/>
      <c r="W6" s="145"/>
      <c r="X6" s="145"/>
      <c r="Y6" s="145"/>
      <c r="Z6" s="145"/>
      <c r="AA6" s="146"/>
      <c r="AB6" s="120" t="s">
        <v>21</v>
      </c>
      <c r="AC6" s="106"/>
      <c r="AD6" s="120"/>
      <c r="AE6" s="106"/>
      <c r="AF6" s="106"/>
    </row>
    <row r="7" spans="1:32" ht="18.75" customHeight="1">
      <c r="A7" s="131"/>
      <c r="B7" s="131"/>
      <c r="C7" s="129"/>
      <c r="D7" s="129"/>
      <c r="E7" s="136" t="s">
        <v>17</v>
      </c>
      <c r="F7" s="138"/>
      <c r="G7" s="131" t="s">
        <v>3</v>
      </c>
      <c r="H7" s="131"/>
      <c r="I7" s="139" t="s">
        <v>18</v>
      </c>
      <c r="J7" s="140" t="s">
        <v>19</v>
      </c>
      <c r="K7" s="140" t="s">
        <v>8</v>
      </c>
      <c r="L7" s="140" t="s">
        <v>9</v>
      </c>
      <c r="M7" s="141" t="s">
        <v>10</v>
      </c>
      <c r="N7" s="142"/>
      <c r="O7" s="142"/>
      <c r="P7" s="143"/>
      <c r="Q7" s="132" t="s">
        <v>11</v>
      </c>
      <c r="R7" s="134"/>
      <c r="S7" s="131" t="s">
        <v>3</v>
      </c>
      <c r="T7" s="131"/>
      <c r="U7" s="147" t="s">
        <v>6</v>
      </c>
      <c r="V7" s="147" t="s">
        <v>18</v>
      </c>
      <c r="W7" s="147" t="s">
        <v>19</v>
      </c>
      <c r="X7" s="147" t="s">
        <v>8</v>
      </c>
      <c r="Y7" s="153" t="s">
        <v>24</v>
      </c>
      <c r="Z7" s="149" t="s">
        <v>14</v>
      </c>
      <c r="AA7" s="151" t="s">
        <v>11</v>
      </c>
      <c r="AB7" s="120"/>
      <c r="AC7" s="106"/>
      <c r="AD7" s="120"/>
      <c r="AE7" s="106"/>
      <c r="AF7" s="106"/>
    </row>
    <row r="8" spans="1:32" ht="69.75" customHeight="1" thickBot="1">
      <c r="A8" s="131"/>
      <c r="B8" s="131"/>
      <c r="C8" s="130"/>
      <c r="D8" s="130"/>
      <c r="E8" s="42" t="s">
        <v>4</v>
      </c>
      <c r="F8" s="42" t="s">
        <v>5</v>
      </c>
      <c r="G8" s="42" t="s">
        <v>4</v>
      </c>
      <c r="H8" s="42" t="s">
        <v>5</v>
      </c>
      <c r="I8" s="139"/>
      <c r="J8" s="140"/>
      <c r="K8" s="140"/>
      <c r="L8" s="140"/>
      <c r="M8" s="75" t="s">
        <v>23</v>
      </c>
      <c r="N8" s="43" t="s">
        <v>25</v>
      </c>
      <c r="O8" s="43" t="s">
        <v>24</v>
      </c>
      <c r="P8" s="43"/>
      <c r="Q8" s="132"/>
      <c r="R8" s="135"/>
      <c r="S8" s="42" t="s">
        <v>4</v>
      </c>
      <c r="T8" s="42" t="s">
        <v>5</v>
      </c>
      <c r="U8" s="148"/>
      <c r="V8" s="148"/>
      <c r="W8" s="148"/>
      <c r="X8" s="148"/>
      <c r="Y8" s="154"/>
      <c r="Z8" s="150"/>
      <c r="AA8" s="152"/>
      <c r="AB8" s="155"/>
      <c r="AC8" s="106"/>
      <c r="AD8" s="120"/>
      <c r="AE8" s="106"/>
      <c r="AF8" s="106"/>
    </row>
    <row r="9" spans="1:32" ht="19.5" thickBot="1">
      <c r="A9" s="44">
        <v>1</v>
      </c>
      <c r="B9" s="92" t="s">
        <v>53</v>
      </c>
      <c r="C9" s="92">
        <v>30</v>
      </c>
      <c r="D9" s="46"/>
      <c r="E9" s="92">
        <v>19</v>
      </c>
      <c r="F9" s="92">
        <v>8</v>
      </c>
      <c r="G9" s="92">
        <v>2</v>
      </c>
      <c r="H9" s="92">
        <v>1</v>
      </c>
      <c r="I9" s="44"/>
      <c r="J9" s="44"/>
      <c r="K9" s="44"/>
      <c r="L9" s="44"/>
      <c r="M9" s="44"/>
      <c r="N9" s="47"/>
      <c r="O9" s="47"/>
      <c r="P9" s="47"/>
      <c r="Q9" s="45"/>
      <c r="R9" s="76"/>
      <c r="S9" s="44"/>
      <c r="T9" s="44"/>
      <c r="U9" s="44"/>
      <c r="V9" s="44"/>
      <c r="W9" s="44"/>
      <c r="X9" s="44"/>
      <c r="Y9" s="44"/>
      <c r="Z9" s="44"/>
      <c r="AA9" s="49"/>
      <c r="AB9" s="16">
        <f>SUM(E9:P9)</f>
        <v>30</v>
      </c>
      <c r="AC9" s="13" t="str">
        <f aca="true" t="shared" si="0" ref="AC9:AC37">IF(D9-AB9=0," ","ОШИБКА")</f>
        <v>ОШИБКА</v>
      </c>
      <c r="AD9" s="13">
        <f>SUM(S9:Z9)</f>
        <v>0</v>
      </c>
      <c r="AE9" s="13" t="str">
        <f aca="true" t="shared" si="1" ref="AE9:AE37">IF(R9-AD9=0," ","ОШИБКА")</f>
        <v> </v>
      </c>
      <c r="AF9" s="13" t="str">
        <f aca="true" t="shared" si="2" ref="AF9:AF37">IF(D9+R9=C9," ","ОШИБКА")</f>
        <v>ОШИБКА</v>
      </c>
    </row>
    <row r="10" spans="1:32" ht="19.5" thickBot="1">
      <c r="A10" s="44"/>
      <c r="B10" s="88" t="s">
        <v>54</v>
      </c>
      <c r="C10" s="88">
        <v>9</v>
      </c>
      <c r="D10" s="46"/>
      <c r="E10" s="88">
        <v>4</v>
      </c>
      <c r="F10" s="88">
        <v>1</v>
      </c>
      <c r="G10" s="88">
        <v>4</v>
      </c>
      <c r="H10" s="88">
        <v>0</v>
      </c>
      <c r="I10" s="44"/>
      <c r="J10" s="44"/>
      <c r="K10" s="44"/>
      <c r="L10" s="44"/>
      <c r="M10" s="44"/>
      <c r="N10" s="47"/>
      <c r="O10" s="47"/>
      <c r="P10" s="47"/>
      <c r="Q10" s="45"/>
      <c r="R10" s="76"/>
      <c r="S10" s="44"/>
      <c r="T10" s="44"/>
      <c r="U10" s="44"/>
      <c r="V10" s="44"/>
      <c r="W10" s="44"/>
      <c r="X10" s="44"/>
      <c r="Y10" s="44"/>
      <c r="Z10" s="44"/>
      <c r="AA10" s="49"/>
      <c r="AB10" s="16">
        <f aca="true" t="shared" si="3" ref="AB10:AB37">SUM(E10:P10)</f>
        <v>9</v>
      </c>
      <c r="AC10" s="13" t="str">
        <f t="shared" si="0"/>
        <v>ОШИБКА</v>
      </c>
      <c r="AD10" s="13">
        <f aca="true" t="shared" si="4" ref="AD10:AD37">SUM(S10:Z10)</f>
        <v>0</v>
      </c>
      <c r="AE10" s="13" t="str">
        <f t="shared" si="1"/>
        <v> </v>
      </c>
      <c r="AF10" s="13" t="str">
        <f t="shared" si="2"/>
        <v>ОШИБКА</v>
      </c>
    </row>
    <row r="11" spans="1:32" ht="19.5" thickBot="1">
      <c r="A11" s="44"/>
      <c r="B11" s="88" t="s">
        <v>55</v>
      </c>
      <c r="C11" s="88">
        <v>10</v>
      </c>
      <c r="D11" s="46"/>
      <c r="E11" s="88">
        <v>3</v>
      </c>
      <c r="F11" s="88">
        <v>1</v>
      </c>
      <c r="G11" s="88">
        <v>5</v>
      </c>
      <c r="H11" s="88">
        <v>1</v>
      </c>
      <c r="I11" s="44"/>
      <c r="J11" s="44"/>
      <c r="K11" s="44"/>
      <c r="L11" s="44"/>
      <c r="M11" s="44"/>
      <c r="N11" s="47"/>
      <c r="O11" s="47"/>
      <c r="P11" s="47"/>
      <c r="Q11" s="45"/>
      <c r="R11" s="76"/>
      <c r="S11" s="44"/>
      <c r="T11" s="44"/>
      <c r="U11" s="44"/>
      <c r="V11" s="44"/>
      <c r="W11" s="44"/>
      <c r="X11" s="44"/>
      <c r="Y11" s="44"/>
      <c r="Z11" s="44"/>
      <c r="AA11" s="49"/>
      <c r="AB11" s="16">
        <f t="shared" si="3"/>
        <v>10</v>
      </c>
      <c r="AC11" s="13" t="str">
        <f t="shared" si="0"/>
        <v>ОШИБКА</v>
      </c>
      <c r="AD11" s="13">
        <f t="shared" si="4"/>
        <v>0</v>
      </c>
      <c r="AE11" s="13" t="str">
        <f t="shared" si="1"/>
        <v> </v>
      </c>
      <c r="AF11" s="13" t="str">
        <f t="shared" si="2"/>
        <v>ОШИБКА</v>
      </c>
    </row>
    <row r="12" spans="1:32" ht="19.5" thickBot="1">
      <c r="A12" s="44"/>
      <c r="B12" s="88" t="s">
        <v>56</v>
      </c>
      <c r="C12" s="93">
        <v>21</v>
      </c>
      <c r="D12" s="46"/>
      <c r="E12" s="93">
        <v>4</v>
      </c>
      <c r="F12" s="93">
        <v>16</v>
      </c>
      <c r="G12" s="93">
        <v>1</v>
      </c>
      <c r="H12" s="93">
        <v>0</v>
      </c>
      <c r="I12" s="44"/>
      <c r="J12" s="44"/>
      <c r="K12" s="44"/>
      <c r="L12" s="44"/>
      <c r="M12" s="44"/>
      <c r="N12" s="47"/>
      <c r="O12" s="47"/>
      <c r="P12" s="47"/>
      <c r="Q12" s="45"/>
      <c r="R12" s="76"/>
      <c r="S12" s="44"/>
      <c r="T12" s="44"/>
      <c r="U12" s="44"/>
      <c r="V12" s="44"/>
      <c r="W12" s="44"/>
      <c r="X12" s="44"/>
      <c r="Y12" s="44"/>
      <c r="Z12" s="44"/>
      <c r="AA12" s="49"/>
      <c r="AB12" s="16">
        <f t="shared" si="3"/>
        <v>21</v>
      </c>
      <c r="AC12" s="13" t="str">
        <f t="shared" si="0"/>
        <v>ОШИБКА</v>
      </c>
      <c r="AD12" s="13">
        <f t="shared" si="4"/>
        <v>0</v>
      </c>
      <c r="AE12" s="13" t="str">
        <f t="shared" si="1"/>
        <v> </v>
      </c>
      <c r="AF12" s="13" t="str">
        <f t="shared" si="2"/>
        <v>ОШИБКА</v>
      </c>
    </row>
    <row r="13" spans="1:32" ht="38.25" thickBot="1">
      <c r="A13" s="44"/>
      <c r="B13" s="88" t="s">
        <v>57</v>
      </c>
      <c r="C13" s="88">
        <v>5</v>
      </c>
      <c r="D13" s="46"/>
      <c r="E13" s="88">
        <v>1</v>
      </c>
      <c r="F13" s="88">
        <v>0</v>
      </c>
      <c r="G13" s="88">
        <v>4</v>
      </c>
      <c r="H13" s="88">
        <v>0</v>
      </c>
      <c r="I13" s="44"/>
      <c r="J13" s="44"/>
      <c r="K13" s="44"/>
      <c r="L13" s="44"/>
      <c r="M13" s="44"/>
      <c r="N13" s="47"/>
      <c r="O13" s="47"/>
      <c r="P13" s="47"/>
      <c r="Q13" s="45"/>
      <c r="R13" s="76"/>
      <c r="S13" s="44"/>
      <c r="T13" s="44"/>
      <c r="U13" s="44"/>
      <c r="V13" s="44"/>
      <c r="W13" s="44"/>
      <c r="X13" s="44"/>
      <c r="Y13" s="44"/>
      <c r="Z13" s="44"/>
      <c r="AA13" s="49"/>
      <c r="AB13" s="16">
        <f t="shared" si="3"/>
        <v>5</v>
      </c>
      <c r="AC13" s="13" t="str">
        <f t="shared" si="0"/>
        <v>ОШИБКА</v>
      </c>
      <c r="AD13" s="13">
        <f t="shared" si="4"/>
        <v>0</v>
      </c>
      <c r="AE13" s="13" t="str">
        <f t="shared" si="1"/>
        <v> </v>
      </c>
      <c r="AF13" s="13" t="str">
        <f t="shared" si="2"/>
        <v>ОШИБКА</v>
      </c>
    </row>
    <row r="14" spans="1:32" ht="19.5" thickBot="1">
      <c r="A14" s="44"/>
      <c r="B14" s="88" t="s">
        <v>58</v>
      </c>
      <c r="C14" s="88">
        <v>5</v>
      </c>
      <c r="D14" s="46"/>
      <c r="E14" s="88">
        <v>3</v>
      </c>
      <c r="F14" s="88">
        <v>0</v>
      </c>
      <c r="G14" s="88">
        <v>0</v>
      </c>
      <c r="H14" s="88">
        <v>0</v>
      </c>
      <c r="I14" s="44"/>
      <c r="J14" s="44"/>
      <c r="K14" s="44"/>
      <c r="L14" s="44"/>
      <c r="M14" s="44">
        <v>2</v>
      </c>
      <c r="N14" s="47"/>
      <c r="O14" s="47"/>
      <c r="P14" s="47"/>
      <c r="Q14" s="45"/>
      <c r="R14" s="76"/>
      <c r="S14" s="44"/>
      <c r="T14" s="44"/>
      <c r="U14" s="44"/>
      <c r="V14" s="44"/>
      <c r="W14" s="44"/>
      <c r="X14" s="44"/>
      <c r="Y14" s="44"/>
      <c r="Z14" s="44"/>
      <c r="AA14" s="49"/>
      <c r="AB14" s="16">
        <f t="shared" si="3"/>
        <v>5</v>
      </c>
      <c r="AC14" s="13" t="str">
        <f t="shared" si="0"/>
        <v>ОШИБКА</v>
      </c>
      <c r="AD14" s="13">
        <f t="shared" si="4"/>
        <v>0</v>
      </c>
      <c r="AE14" s="13" t="str">
        <f t="shared" si="1"/>
        <v> </v>
      </c>
      <c r="AF14" s="13" t="str">
        <f t="shared" si="2"/>
        <v>ОШИБКА</v>
      </c>
    </row>
    <row r="15" spans="1:32" ht="38.25" thickBot="1">
      <c r="A15" s="44"/>
      <c r="B15" s="88" t="s">
        <v>59</v>
      </c>
      <c r="C15" s="88">
        <v>4</v>
      </c>
      <c r="D15" s="46"/>
      <c r="E15" s="88">
        <v>3</v>
      </c>
      <c r="F15" s="88">
        <v>0</v>
      </c>
      <c r="G15" s="88">
        <v>1</v>
      </c>
      <c r="H15" s="88">
        <v>0</v>
      </c>
      <c r="I15" s="44"/>
      <c r="J15" s="44"/>
      <c r="K15" s="44"/>
      <c r="L15" s="44"/>
      <c r="M15" s="44"/>
      <c r="N15" s="47"/>
      <c r="O15" s="47"/>
      <c r="P15" s="47"/>
      <c r="Q15" s="45"/>
      <c r="R15" s="76"/>
      <c r="S15" s="44"/>
      <c r="T15" s="44"/>
      <c r="U15" s="44"/>
      <c r="V15" s="44"/>
      <c r="W15" s="44"/>
      <c r="X15" s="44"/>
      <c r="Y15" s="44"/>
      <c r="Z15" s="44"/>
      <c r="AA15" s="49"/>
      <c r="AB15" s="16">
        <f t="shared" si="3"/>
        <v>4</v>
      </c>
      <c r="AC15" s="13" t="str">
        <f t="shared" si="0"/>
        <v>ОШИБКА</v>
      </c>
      <c r="AD15" s="13">
        <f t="shared" si="4"/>
        <v>0</v>
      </c>
      <c r="AE15" s="13" t="str">
        <f t="shared" si="1"/>
        <v> </v>
      </c>
      <c r="AF15" s="13" t="str">
        <f t="shared" si="2"/>
        <v>ОШИБКА</v>
      </c>
    </row>
    <row r="16" spans="1:32" ht="19.5" thickBot="1">
      <c r="A16" s="44"/>
      <c r="B16" s="88" t="s">
        <v>60</v>
      </c>
      <c r="C16" s="88">
        <v>13</v>
      </c>
      <c r="D16" s="46"/>
      <c r="E16" s="88">
        <v>0</v>
      </c>
      <c r="F16" s="88">
        <v>1</v>
      </c>
      <c r="G16" s="88">
        <v>12</v>
      </c>
      <c r="H16" s="88">
        <v>0</v>
      </c>
      <c r="I16" s="44"/>
      <c r="J16" s="44"/>
      <c r="K16" s="44"/>
      <c r="L16" s="44"/>
      <c r="M16" s="44"/>
      <c r="N16" s="47"/>
      <c r="O16" s="47"/>
      <c r="P16" s="47"/>
      <c r="Q16" s="45"/>
      <c r="R16" s="76"/>
      <c r="S16" s="44"/>
      <c r="T16" s="44"/>
      <c r="U16" s="44"/>
      <c r="V16" s="44"/>
      <c r="W16" s="44"/>
      <c r="X16" s="44"/>
      <c r="Y16" s="44"/>
      <c r="Z16" s="44"/>
      <c r="AA16" s="49"/>
      <c r="AB16" s="16">
        <f t="shared" si="3"/>
        <v>13</v>
      </c>
      <c r="AC16" s="13" t="str">
        <f t="shared" si="0"/>
        <v>ОШИБКА</v>
      </c>
      <c r="AD16" s="13">
        <f t="shared" si="4"/>
        <v>0</v>
      </c>
      <c r="AE16" s="13" t="str">
        <f t="shared" si="1"/>
        <v> </v>
      </c>
      <c r="AF16" s="13" t="str">
        <f t="shared" si="2"/>
        <v>ОШИБКА</v>
      </c>
    </row>
    <row r="17" spans="1:32" ht="19.5" thickBot="1">
      <c r="A17" s="44"/>
      <c r="B17" s="88" t="s">
        <v>61</v>
      </c>
      <c r="C17" s="88">
        <v>14</v>
      </c>
      <c r="D17" s="46"/>
      <c r="E17" s="88">
        <v>7</v>
      </c>
      <c r="F17" s="88">
        <v>1</v>
      </c>
      <c r="G17" s="88">
        <v>6</v>
      </c>
      <c r="H17" s="88">
        <v>0</v>
      </c>
      <c r="I17" s="44"/>
      <c r="J17" s="44"/>
      <c r="K17" s="44"/>
      <c r="L17" s="44"/>
      <c r="M17" s="44"/>
      <c r="N17" s="47"/>
      <c r="O17" s="47"/>
      <c r="P17" s="47"/>
      <c r="Q17" s="45"/>
      <c r="R17" s="76"/>
      <c r="S17" s="44"/>
      <c r="T17" s="44"/>
      <c r="U17" s="44"/>
      <c r="V17" s="44"/>
      <c r="W17" s="44"/>
      <c r="X17" s="44"/>
      <c r="Y17" s="44"/>
      <c r="Z17" s="44"/>
      <c r="AA17" s="49"/>
      <c r="AB17" s="16">
        <f t="shared" si="3"/>
        <v>14</v>
      </c>
      <c r="AC17" s="13" t="str">
        <f t="shared" si="0"/>
        <v>ОШИБКА</v>
      </c>
      <c r="AD17" s="13">
        <f t="shared" si="4"/>
        <v>0</v>
      </c>
      <c r="AE17" s="13" t="str">
        <f t="shared" si="1"/>
        <v> </v>
      </c>
      <c r="AF17" s="13" t="str">
        <f t="shared" si="2"/>
        <v>ОШИБКА</v>
      </c>
    </row>
    <row r="18" spans="1:32" ht="38.25" thickBot="1">
      <c r="A18" s="44"/>
      <c r="B18" s="88" t="s">
        <v>62</v>
      </c>
      <c r="C18" s="88">
        <v>4</v>
      </c>
      <c r="D18" s="46"/>
      <c r="E18" s="88">
        <v>2</v>
      </c>
      <c r="F18" s="88">
        <v>2</v>
      </c>
      <c r="G18" s="88">
        <v>0</v>
      </c>
      <c r="H18" s="88">
        <v>0</v>
      </c>
      <c r="I18" s="44"/>
      <c r="J18" s="44"/>
      <c r="K18" s="44"/>
      <c r="L18" s="44"/>
      <c r="M18" s="44"/>
      <c r="N18" s="47"/>
      <c r="O18" s="47"/>
      <c r="P18" s="47"/>
      <c r="Q18" s="45"/>
      <c r="R18" s="76"/>
      <c r="S18" s="44"/>
      <c r="T18" s="44"/>
      <c r="U18" s="44"/>
      <c r="V18" s="44"/>
      <c r="W18" s="44"/>
      <c r="X18" s="44"/>
      <c r="Y18" s="44"/>
      <c r="Z18" s="44"/>
      <c r="AA18" s="49"/>
      <c r="AB18" s="16">
        <f t="shared" si="3"/>
        <v>4</v>
      </c>
      <c r="AC18" s="13" t="str">
        <f t="shared" si="0"/>
        <v>ОШИБКА</v>
      </c>
      <c r="AD18" s="13">
        <f t="shared" si="4"/>
        <v>0</v>
      </c>
      <c r="AE18" s="13" t="str">
        <f t="shared" si="1"/>
        <v> </v>
      </c>
      <c r="AF18" s="13" t="str">
        <f t="shared" si="2"/>
        <v>ОШИБКА</v>
      </c>
    </row>
    <row r="19" spans="1:32" ht="38.25" thickBot="1">
      <c r="A19" s="44"/>
      <c r="B19" s="88" t="s">
        <v>63</v>
      </c>
      <c r="C19" s="88">
        <v>5</v>
      </c>
      <c r="D19" s="46"/>
      <c r="E19" s="88">
        <v>1</v>
      </c>
      <c r="F19" s="88">
        <v>0</v>
      </c>
      <c r="G19" s="88">
        <v>1</v>
      </c>
      <c r="H19" s="88">
        <v>3</v>
      </c>
      <c r="I19" s="44"/>
      <c r="J19" s="44"/>
      <c r="K19" s="44"/>
      <c r="L19" s="44"/>
      <c r="M19" s="44"/>
      <c r="N19" s="47"/>
      <c r="O19" s="47"/>
      <c r="P19" s="47"/>
      <c r="Q19" s="45"/>
      <c r="R19" s="76"/>
      <c r="S19" s="44"/>
      <c r="T19" s="44"/>
      <c r="U19" s="44"/>
      <c r="V19" s="44"/>
      <c r="W19" s="44"/>
      <c r="X19" s="44"/>
      <c r="Y19" s="44"/>
      <c r="Z19" s="44"/>
      <c r="AA19" s="49"/>
      <c r="AB19" s="16">
        <f t="shared" si="3"/>
        <v>5</v>
      </c>
      <c r="AC19" s="13" t="str">
        <f t="shared" si="0"/>
        <v>ОШИБКА</v>
      </c>
      <c r="AD19" s="13">
        <f t="shared" si="4"/>
        <v>0</v>
      </c>
      <c r="AE19" s="13" t="str">
        <f t="shared" si="1"/>
        <v> </v>
      </c>
      <c r="AF19" s="13" t="str">
        <f t="shared" si="2"/>
        <v>ОШИБКА</v>
      </c>
    </row>
    <row r="20" spans="1:32" s="4" customFormat="1" ht="38.25" thickBot="1">
      <c r="A20" s="81"/>
      <c r="B20" s="88" t="s">
        <v>64</v>
      </c>
      <c r="C20" s="88">
        <v>13</v>
      </c>
      <c r="D20" s="82"/>
      <c r="E20" s="88">
        <v>8</v>
      </c>
      <c r="F20" s="88">
        <v>4</v>
      </c>
      <c r="G20" s="88">
        <v>1</v>
      </c>
      <c r="H20" s="88">
        <v>0</v>
      </c>
      <c r="I20" s="83"/>
      <c r="J20" s="83"/>
      <c r="K20" s="83"/>
      <c r="L20" s="83"/>
      <c r="M20" s="83"/>
      <c r="N20" s="84"/>
      <c r="O20" s="84"/>
      <c r="P20" s="84"/>
      <c r="Q20" s="85"/>
      <c r="R20" s="51"/>
      <c r="S20" s="44"/>
      <c r="T20" s="44"/>
      <c r="U20" s="44"/>
      <c r="V20" s="44"/>
      <c r="W20" s="44"/>
      <c r="X20" s="44"/>
      <c r="Y20" s="44"/>
      <c r="Z20" s="44"/>
      <c r="AA20" s="49"/>
      <c r="AB20" s="16">
        <f t="shared" si="3"/>
        <v>13</v>
      </c>
      <c r="AC20" s="13" t="str">
        <f t="shared" si="0"/>
        <v>ОШИБКА</v>
      </c>
      <c r="AD20" s="13">
        <f t="shared" si="4"/>
        <v>0</v>
      </c>
      <c r="AE20" s="13" t="str">
        <f t="shared" si="1"/>
        <v> </v>
      </c>
      <c r="AF20" s="13" t="str">
        <f t="shared" si="2"/>
        <v>ОШИБКА</v>
      </c>
    </row>
    <row r="21" spans="1:32" s="4" customFormat="1" ht="38.25" thickBot="1">
      <c r="A21" s="54"/>
      <c r="B21" s="88" t="s">
        <v>65</v>
      </c>
      <c r="C21" s="88">
        <v>5</v>
      </c>
      <c r="D21" s="50"/>
      <c r="E21" s="88">
        <v>3</v>
      </c>
      <c r="F21" s="88">
        <v>1</v>
      </c>
      <c r="G21" s="88">
        <v>1</v>
      </c>
      <c r="H21" s="88">
        <v>0</v>
      </c>
      <c r="I21" s="44"/>
      <c r="J21" s="44"/>
      <c r="K21" s="44"/>
      <c r="L21" s="44"/>
      <c r="M21" s="44"/>
      <c r="N21" s="47"/>
      <c r="O21" s="47"/>
      <c r="P21" s="47"/>
      <c r="Q21" s="48"/>
      <c r="R21" s="51"/>
      <c r="S21" s="44"/>
      <c r="T21" s="44"/>
      <c r="U21" s="44"/>
      <c r="V21" s="44"/>
      <c r="W21" s="44"/>
      <c r="X21" s="44"/>
      <c r="Y21" s="44"/>
      <c r="Z21" s="44"/>
      <c r="AA21" s="49"/>
      <c r="AB21" s="16">
        <f t="shared" si="3"/>
        <v>5</v>
      </c>
      <c r="AC21" s="13" t="str">
        <f t="shared" si="0"/>
        <v>ОШИБКА</v>
      </c>
      <c r="AD21" s="13">
        <f t="shared" si="4"/>
        <v>0</v>
      </c>
      <c r="AE21" s="13" t="str">
        <f t="shared" si="1"/>
        <v> </v>
      </c>
      <c r="AF21" s="13" t="str">
        <f t="shared" si="2"/>
        <v>ОШИБКА</v>
      </c>
    </row>
    <row r="22" spans="1:32" s="4" customFormat="1" ht="19.5" thickBot="1">
      <c r="A22" s="54"/>
      <c r="B22" s="88" t="s">
        <v>66</v>
      </c>
      <c r="C22" s="88">
        <v>8</v>
      </c>
      <c r="D22" s="50"/>
      <c r="E22" s="88">
        <v>2</v>
      </c>
      <c r="F22" s="88">
        <v>0</v>
      </c>
      <c r="G22" s="88">
        <v>6</v>
      </c>
      <c r="H22" s="88">
        <v>0</v>
      </c>
      <c r="I22" s="44"/>
      <c r="J22" s="44"/>
      <c r="K22" s="44"/>
      <c r="L22" s="44"/>
      <c r="M22" s="44"/>
      <c r="N22" s="47"/>
      <c r="O22" s="47"/>
      <c r="P22" s="47"/>
      <c r="Q22" s="48"/>
      <c r="R22" s="51"/>
      <c r="S22" s="44"/>
      <c r="T22" s="44"/>
      <c r="U22" s="44"/>
      <c r="V22" s="44"/>
      <c r="W22" s="44"/>
      <c r="X22" s="44"/>
      <c r="Y22" s="44"/>
      <c r="Z22" s="44"/>
      <c r="AA22" s="49"/>
      <c r="AB22" s="16">
        <f t="shared" si="3"/>
        <v>8</v>
      </c>
      <c r="AC22" s="13" t="str">
        <f t="shared" si="0"/>
        <v>ОШИБКА</v>
      </c>
      <c r="AD22" s="13">
        <f t="shared" si="4"/>
        <v>0</v>
      </c>
      <c r="AE22" s="13" t="str">
        <f t="shared" si="1"/>
        <v> </v>
      </c>
      <c r="AF22" s="13" t="str">
        <f t="shared" si="2"/>
        <v>ОШИБКА</v>
      </c>
    </row>
    <row r="23" spans="1:32" s="4" customFormat="1" ht="15.75">
      <c r="A23" s="56"/>
      <c r="B23" s="94" t="s">
        <v>52</v>
      </c>
      <c r="C23" s="50">
        <f>SUM(C9:C22)</f>
        <v>146</v>
      </c>
      <c r="D23" s="50"/>
      <c r="E23" s="50">
        <f>SUM(E9:E22)</f>
        <v>60</v>
      </c>
      <c r="F23" s="50">
        <f>SUM(F9:F22)</f>
        <v>35</v>
      </c>
      <c r="G23" s="50">
        <f>SUM(G9:G22)</f>
        <v>44</v>
      </c>
      <c r="H23" s="50">
        <f>SUM(H9:H22)</f>
        <v>5</v>
      </c>
      <c r="I23" s="44"/>
      <c r="J23" s="44"/>
      <c r="K23" s="44"/>
      <c r="L23" s="44"/>
      <c r="M23" s="44">
        <v>2</v>
      </c>
      <c r="N23" s="47"/>
      <c r="O23" s="47"/>
      <c r="P23" s="47"/>
      <c r="Q23" s="48"/>
      <c r="R23" s="51"/>
      <c r="S23" s="44"/>
      <c r="T23" s="44"/>
      <c r="U23" s="44"/>
      <c r="V23" s="44"/>
      <c r="W23" s="44"/>
      <c r="X23" s="44"/>
      <c r="Y23" s="44"/>
      <c r="Z23" s="44"/>
      <c r="AA23" s="49"/>
      <c r="AB23" s="16">
        <f t="shared" si="3"/>
        <v>146</v>
      </c>
      <c r="AC23" s="13" t="str">
        <f t="shared" si="0"/>
        <v>ОШИБКА</v>
      </c>
      <c r="AD23" s="13">
        <f t="shared" si="4"/>
        <v>0</v>
      </c>
      <c r="AE23" s="13" t="str">
        <f t="shared" si="1"/>
        <v> </v>
      </c>
      <c r="AF23" s="13" t="str">
        <f t="shared" si="2"/>
        <v>ОШИБКА</v>
      </c>
    </row>
    <row r="24" spans="1:32" ht="15.75">
      <c r="A24" s="44"/>
      <c r="B24" s="55"/>
      <c r="C24" s="50"/>
      <c r="D24" s="50"/>
      <c r="E24" s="50"/>
      <c r="F24" s="50"/>
      <c r="G24" s="50"/>
      <c r="H24" s="50"/>
      <c r="I24" s="44"/>
      <c r="J24" s="44"/>
      <c r="K24" s="44"/>
      <c r="L24" s="44"/>
      <c r="M24" s="44"/>
      <c r="N24" s="47"/>
      <c r="O24" s="47"/>
      <c r="P24" s="47"/>
      <c r="Q24" s="48"/>
      <c r="R24" s="51"/>
      <c r="S24" s="44"/>
      <c r="T24" s="44"/>
      <c r="U24" s="44"/>
      <c r="V24" s="44"/>
      <c r="W24" s="44"/>
      <c r="X24" s="44"/>
      <c r="Y24" s="44"/>
      <c r="Z24" s="44"/>
      <c r="AA24" s="49"/>
      <c r="AB24" s="16">
        <f t="shared" si="3"/>
        <v>0</v>
      </c>
      <c r="AC24" s="13" t="str">
        <f t="shared" si="0"/>
        <v> </v>
      </c>
      <c r="AD24" s="13">
        <f t="shared" si="4"/>
        <v>0</v>
      </c>
      <c r="AE24" s="13" t="str">
        <f t="shared" si="1"/>
        <v> </v>
      </c>
      <c r="AF24" s="13" t="str">
        <f t="shared" si="2"/>
        <v> </v>
      </c>
    </row>
    <row r="25" spans="1:32" ht="15.75">
      <c r="A25" s="44"/>
      <c r="B25" s="55"/>
      <c r="C25" s="50"/>
      <c r="D25" s="50"/>
      <c r="E25" s="50"/>
      <c r="F25" s="50"/>
      <c r="G25" s="50"/>
      <c r="H25" s="50"/>
      <c r="I25" s="44"/>
      <c r="J25" s="44"/>
      <c r="K25" s="44"/>
      <c r="L25" s="44"/>
      <c r="M25" s="44"/>
      <c r="N25" s="47"/>
      <c r="O25" s="47"/>
      <c r="P25" s="47"/>
      <c r="Q25" s="48"/>
      <c r="R25" s="51"/>
      <c r="S25" s="44"/>
      <c r="T25" s="44"/>
      <c r="U25" s="44"/>
      <c r="V25" s="44"/>
      <c r="W25" s="44"/>
      <c r="X25" s="44"/>
      <c r="Y25" s="44"/>
      <c r="Z25" s="44"/>
      <c r="AA25" s="49"/>
      <c r="AB25" s="16">
        <f t="shared" si="3"/>
        <v>0</v>
      </c>
      <c r="AC25" s="13" t="str">
        <f t="shared" si="0"/>
        <v> </v>
      </c>
      <c r="AD25" s="13">
        <f t="shared" si="4"/>
        <v>0</v>
      </c>
      <c r="AE25" s="13" t="str">
        <f t="shared" si="1"/>
        <v> </v>
      </c>
      <c r="AF25" s="13" t="str">
        <f t="shared" si="2"/>
        <v> </v>
      </c>
    </row>
    <row r="26" spans="1:32" ht="15.75">
      <c r="A26" s="44"/>
      <c r="B26" s="55"/>
      <c r="C26" s="50"/>
      <c r="D26" s="50"/>
      <c r="E26" s="50"/>
      <c r="F26" s="50"/>
      <c r="G26" s="50"/>
      <c r="H26" s="50"/>
      <c r="I26" s="44"/>
      <c r="J26" s="44"/>
      <c r="K26" s="44"/>
      <c r="L26" s="44"/>
      <c r="M26" s="44"/>
      <c r="N26" s="47"/>
      <c r="O26" s="47"/>
      <c r="P26" s="47"/>
      <c r="Q26" s="48"/>
      <c r="R26" s="51"/>
      <c r="S26" s="44"/>
      <c r="T26" s="44"/>
      <c r="U26" s="44"/>
      <c r="V26" s="44"/>
      <c r="W26" s="44"/>
      <c r="X26" s="44"/>
      <c r="Y26" s="44"/>
      <c r="Z26" s="44"/>
      <c r="AA26" s="49"/>
      <c r="AB26" s="16">
        <f t="shared" si="3"/>
        <v>0</v>
      </c>
      <c r="AC26" s="13" t="str">
        <f t="shared" si="0"/>
        <v> </v>
      </c>
      <c r="AD26" s="13">
        <f t="shared" si="4"/>
        <v>0</v>
      </c>
      <c r="AE26" s="13" t="str">
        <f t="shared" si="1"/>
        <v> </v>
      </c>
      <c r="AF26" s="13" t="str">
        <f t="shared" si="2"/>
        <v> </v>
      </c>
    </row>
    <row r="27" spans="1:32" ht="15.75">
      <c r="A27" s="44"/>
      <c r="B27" s="55"/>
      <c r="C27" s="50"/>
      <c r="D27" s="50"/>
      <c r="E27" s="50"/>
      <c r="F27" s="50"/>
      <c r="G27" s="50"/>
      <c r="H27" s="50"/>
      <c r="I27" s="44"/>
      <c r="J27" s="44"/>
      <c r="K27" s="44"/>
      <c r="L27" s="44"/>
      <c r="M27" s="44"/>
      <c r="N27" s="47"/>
      <c r="O27" s="47"/>
      <c r="P27" s="47"/>
      <c r="Q27" s="48"/>
      <c r="R27" s="51"/>
      <c r="S27" s="44"/>
      <c r="T27" s="44"/>
      <c r="U27" s="44"/>
      <c r="V27" s="44"/>
      <c r="W27" s="44"/>
      <c r="X27" s="44"/>
      <c r="Y27" s="44"/>
      <c r="Z27" s="44"/>
      <c r="AA27" s="49"/>
      <c r="AB27" s="16">
        <f t="shared" si="3"/>
        <v>0</v>
      </c>
      <c r="AC27" s="13" t="str">
        <f t="shared" si="0"/>
        <v> </v>
      </c>
      <c r="AD27" s="13">
        <f t="shared" si="4"/>
        <v>0</v>
      </c>
      <c r="AE27" s="13" t="str">
        <f t="shared" si="1"/>
        <v> </v>
      </c>
      <c r="AF27" s="13" t="str">
        <f t="shared" si="2"/>
        <v> </v>
      </c>
    </row>
    <row r="28" spans="1:32" ht="15.75">
      <c r="A28" s="44"/>
      <c r="B28" s="55"/>
      <c r="C28" s="50"/>
      <c r="D28" s="50"/>
      <c r="E28" s="50"/>
      <c r="F28" s="50"/>
      <c r="G28" s="50"/>
      <c r="H28" s="50"/>
      <c r="I28" s="44"/>
      <c r="J28" s="44"/>
      <c r="K28" s="44"/>
      <c r="L28" s="44"/>
      <c r="M28" s="44"/>
      <c r="N28" s="47"/>
      <c r="O28" s="47"/>
      <c r="P28" s="47"/>
      <c r="Q28" s="48"/>
      <c r="R28" s="51"/>
      <c r="S28" s="44"/>
      <c r="T28" s="44"/>
      <c r="U28" s="44"/>
      <c r="V28" s="44"/>
      <c r="W28" s="44"/>
      <c r="X28" s="44"/>
      <c r="Y28" s="44"/>
      <c r="Z28" s="44"/>
      <c r="AA28" s="49"/>
      <c r="AB28" s="16">
        <f t="shared" si="3"/>
        <v>0</v>
      </c>
      <c r="AC28" s="13" t="str">
        <f t="shared" si="0"/>
        <v> </v>
      </c>
      <c r="AD28" s="13">
        <f t="shared" si="4"/>
        <v>0</v>
      </c>
      <c r="AE28" s="13" t="str">
        <f t="shared" si="1"/>
        <v> </v>
      </c>
      <c r="AF28" s="13" t="str">
        <f t="shared" si="2"/>
        <v> </v>
      </c>
    </row>
    <row r="29" spans="1:32" ht="15.75">
      <c r="A29" s="44"/>
      <c r="B29" s="55"/>
      <c r="C29" s="50"/>
      <c r="D29" s="50"/>
      <c r="E29" s="50"/>
      <c r="F29" s="50"/>
      <c r="G29" s="50"/>
      <c r="H29" s="50"/>
      <c r="I29" s="44"/>
      <c r="J29" s="44"/>
      <c r="K29" s="44"/>
      <c r="L29" s="44"/>
      <c r="M29" s="44"/>
      <c r="N29" s="47"/>
      <c r="O29" s="47"/>
      <c r="P29" s="47"/>
      <c r="Q29" s="48"/>
      <c r="R29" s="51"/>
      <c r="S29" s="44"/>
      <c r="T29" s="44"/>
      <c r="U29" s="44"/>
      <c r="V29" s="44"/>
      <c r="W29" s="44"/>
      <c r="X29" s="44"/>
      <c r="Y29" s="44"/>
      <c r="Z29" s="44"/>
      <c r="AA29" s="49"/>
      <c r="AB29" s="16">
        <f t="shared" si="3"/>
        <v>0</v>
      </c>
      <c r="AC29" s="13" t="str">
        <f t="shared" si="0"/>
        <v> </v>
      </c>
      <c r="AD29" s="13">
        <f t="shared" si="4"/>
        <v>0</v>
      </c>
      <c r="AE29" s="13" t="str">
        <f t="shared" si="1"/>
        <v> </v>
      </c>
      <c r="AF29" s="13" t="str">
        <f t="shared" si="2"/>
        <v> </v>
      </c>
    </row>
    <row r="30" spans="1:32" ht="15.75">
      <c r="A30" s="44"/>
      <c r="B30" s="55"/>
      <c r="C30" s="50"/>
      <c r="D30" s="50"/>
      <c r="E30" s="50"/>
      <c r="F30" s="50"/>
      <c r="G30" s="50"/>
      <c r="H30" s="50"/>
      <c r="I30" s="44"/>
      <c r="J30" s="44"/>
      <c r="K30" s="44"/>
      <c r="L30" s="44"/>
      <c r="M30" s="44"/>
      <c r="N30" s="47"/>
      <c r="O30" s="47"/>
      <c r="P30" s="47"/>
      <c r="Q30" s="48"/>
      <c r="R30" s="51"/>
      <c r="S30" s="44"/>
      <c r="T30" s="44"/>
      <c r="U30" s="44"/>
      <c r="V30" s="44"/>
      <c r="W30" s="44"/>
      <c r="X30" s="44"/>
      <c r="Y30" s="44"/>
      <c r="Z30" s="44"/>
      <c r="AA30" s="49"/>
      <c r="AB30" s="16">
        <f t="shared" si="3"/>
        <v>0</v>
      </c>
      <c r="AC30" s="13" t="str">
        <f t="shared" si="0"/>
        <v> </v>
      </c>
      <c r="AD30" s="13">
        <f t="shared" si="4"/>
        <v>0</v>
      </c>
      <c r="AE30" s="13" t="str">
        <f t="shared" si="1"/>
        <v> </v>
      </c>
      <c r="AF30" s="13" t="str">
        <f t="shared" si="2"/>
        <v> </v>
      </c>
    </row>
    <row r="31" spans="1:32" ht="15.75">
      <c r="A31" s="44"/>
      <c r="B31" s="55"/>
      <c r="C31" s="50"/>
      <c r="D31" s="50"/>
      <c r="E31" s="50"/>
      <c r="F31" s="50"/>
      <c r="G31" s="50"/>
      <c r="H31" s="50"/>
      <c r="I31" s="44"/>
      <c r="J31" s="44"/>
      <c r="K31" s="44"/>
      <c r="L31" s="44"/>
      <c r="M31" s="44"/>
      <c r="N31" s="47"/>
      <c r="O31" s="47"/>
      <c r="P31" s="47"/>
      <c r="Q31" s="48"/>
      <c r="R31" s="51"/>
      <c r="S31" s="44"/>
      <c r="T31" s="44"/>
      <c r="U31" s="44"/>
      <c r="V31" s="44"/>
      <c r="W31" s="44"/>
      <c r="X31" s="44"/>
      <c r="Y31" s="44"/>
      <c r="Z31" s="44"/>
      <c r="AA31" s="49"/>
      <c r="AB31" s="16">
        <f t="shared" si="3"/>
        <v>0</v>
      </c>
      <c r="AC31" s="13" t="str">
        <f t="shared" si="0"/>
        <v> </v>
      </c>
      <c r="AD31" s="13">
        <f t="shared" si="4"/>
        <v>0</v>
      </c>
      <c r="AE31" s="13" t="str">
        <f t="shared" si="1"/>
        <v> </v>
      </c>
      <c r="AF31" s="13" t="str">
        <f t="shared" si="2"/>
        <v> </v>
      </c>
    </row>
    <row r="32" spans="1:32" ht="15.75">
      <c r="A32" s="44"/>
      <c r="B32" s="55"/>
      <c r="C32" s="50"/>
      <c r="D32" s="50"/>
      <c r="E32" s="50"/>
      <c r="F32" s="50"/>
      <c r="G32" s="50"/>
      <c r="H32" s="50"/>
      <c r="I32" s="44"/>
      <c r="J32" s="44"/>
      <c r="K32" s="44"/>
      <c r="L32" s="44"/>
      <c r="M32" s="44"/>
      <c r="N32" s="47"/>
      <c r="O32" s="47"/>
      <c r="P32" s="47"/>
      <c r="Q32" s="48"/>
      <c r="R32" s="51"/>
      <c r="S32" s="44"/>
      <c r="T32" s="44"/>
      <c r="U32" s="44"/>
      <c r="V32" s="44"/>
      <c r="W32" s="44"/>
      <c r="X32" s="44"/>
      <c r="Y32" s="44"/>
      <c r="Z32" s="44"/>
      <c r="AA32" s="49"/>
      <c r="AB32" s="16">
        <f t="shared" si="3"/>
        <v>0</v>
      </c>
      <c r="AC32" s="13" t="str">
        <f t="shared" si="0"/>
        <v> </v>
      </c>
      <c r="AD32" s="13">
        <f t="shared" si="4"/>
        <v>0</v>
      </c>
      <c r="AE32" s="13" t="str">
        <f t="shared" si="1"/>
        <v> </v>
      </c>
      <c r="AF32" s="13" t="str">
        <f t="shared" si="2"/>
        <v> </v>
      </c>
    </row>
    <row r="33" spans="1:32" ht="15.75">
      <c r="A33" s="44"/>
      <c r="B33" s="55"/>
      <c r="C33" s="50"/>
      <c r="D33" s="50"/>
      <c r="E33" s="50"/>
      <c r="F33" s="50"/>
      <c r="G33" s="50"/>
      <c r="H33" s="50"/>
      <c r="I33" s="44"/>
      <c r="J33" s="44"/>
      <c r="K33" s="44"/>
      <c r="L33" s="44"/>
      <c r="M33" s="44"/>
      <c r="N33" s="47"/>
      <c r="O33" s="47"/>
      <c r="P33" s="47"/>
      <c r="Q33" s="48"/>
      <c r="R33" s="51"/>
      <c r="S33" s="44"/>
      <c r="T33" s="44"/>
      <c r="U33" s="44"/>
      <c r="V33" s="44"/>
      <c r="W33" s="44"/>
      <c r="X33" s="44"/>
      <c r="Y33" s="44"/>
      <c r="Z33" s="44"/>
      <c r="AA33" s="49"/>
      <c r="AB33" s="16">
        <f t="shared" si="3"/>
        <v>0</v>
      </c>
      <c r="AC33" s="13" t="str">
        <f t="shared" si="0"/>
        <v> </v>
      </c>
      <c r="AD33" s="13">
        <f t="shared" si="4"/>
        <v>0</v>
      </c>
      <c r="AE33" s="13" t="str">
        <f t="shared" si="1"/>
        <v> </v>
      </c>
      <c r="AF33" s="13" t="str">
        <f t="shared" si="2"/>
        <v> </v>
      </c>
    </row>
    <row r="34" spans="1:32" ht="15.75">
      <c r="A34" s="44"/>
      <c r="B34" s="55"/>
      <c r="C34" s="50"/>
      <c r="D34" s="50"/>
      <c r="E34" s="50"/>
      <c r="F34" s="50"/>
      <c r="G34" s="50"/>
      <c r="H34" s="50"/>
      <c r="I34" s="44"/>
      <c r="J34" s="44"/>
      <c r="K34" s="44"/>
      <c r="L34" s="44"/>
      <c r="M34" s="44"/>
      <c r="N34" s="47"/>
      <c r="O34" s="47"/>
      <c r="P34" s="47"/>
      <c r="Q34" s="48"/>
      <c r="R34" s="51"/>
      <c r="S34" s="44"/>
      <c r="T34" s="44"/>
      <c r="U34" s="44"/>
      <c r="V34" s="44"/>
      <c r="W34" s="44"/>
      <c r="X34" s="44"/>
      <c r="Y34" s="44"/>
      <c r="Z34" s="44"/>
      <c r="AA34" s="49"/>
      <c r="AB34" s="16">
        <f t="shared" si="3"/>
        <v>0</v>
      </c>
      <c r="AC34" s="13" t="str">
        <f t="shared" si="0"/>
        <v> </v>
      </c>
      <c r="AD34" s="13">
        <f t="shared" si="4"/>
        <v>0</v>
      </c>
      <c r="AE34" s="13" t="str">
        <f t="shared" si="1"/>
        <v> </v>
      </c>
      <c r="AF34" s="13" t="str">
        <f t="shared" si="2"/>
        <v> </v>
      </c>
    </row>
    <row r="35" spans="1:32" ht="15.75">
      <c r="A35" s="44"/>
      <c r="B35" s="55"/>
      <c r="C35" s="50"/>
      <c r="D35" s="50"/>
      <c r="E35" s="50"/>
      <c r="F35" s="50"/>
      <c r="G35" s="50"/>
      <c r="H35" s="50"/>
      <c r="I35" s="44"/>
      <c r="J35" s="44"/>
      <c r="K35" s="44"/>
      <c r="L35" s="44"/>
      <c r="M35" s="44"/>
      <c r="N35" s="47"/>
      <c r="O35" s="47"/>
      <c r="P35" s="47"/>
      <c r="Q35" s="48"/>
      <c r="R35" s="51"/>
      <c r="S35" s="44"/>
      <c r="T35" s="44"/>
      <c r="U35" s="44"/>
      <c r="V35" s="44"/>
      <c r="W35" s="44"/>
      <c r="X35" s="44"/>
      <c r="Y35" s="44"/>
      <c r="Z35" s="44"/>
      <c r="AA35" s="49"/>
      <c r="AB35" s="16">
        <f t="shared" si="3"/>
        <v>0</v>
      </c>
      <c r="AC35" s="13" t="str">
        <f t="shared" si="0"/>
        <v> </v>
      </c>
      <c r="AD35" s="13">
        <f t="shared" si="4"/>
        <v>0</v>
      </c>
      <c r="AE35" s="13" t="str">
        <f t="shared" si="1"/>
        <v> </v>
      </c>
      <c r="AF35" s="13" t="str">
        <f t="shared" si="2"/>
        <v> </v>
      </c>
    </row>
    <row r="36" spans="1:32" ht="16.5" thickBot="1">
      <c r="A36" s="52"/>
      <c r="B36" s="57"/>
      <c r="C36" s="53"/>
      <c r="D36" s="53"/>
      <c r="E36" s="53"/>
      <c r="F36" s="53"/>
      <c r="G36" s="53"/>
      <c r="H36" s="53"/>
      <c r="I36" s="52"/>
      <c r="J36" s="52"/>
      <c r="K36" s="52"/>
      <c r="L36" s="52"/>
      <c r="M36" s="52"/>
      <c r="N36" s="58"/>
      <c r="O36" s="58"/>
      <c r="P36" s="58"/>
      <c r="Q36" s="59"/>
      <c r="R36" s="51"/>
      <c r="S36" s="44"/>
      <c r="T36" s="44"/>
      <c r="U36" s="44"/>
      <c r="V36" s="44"/>
      <c r="W36" s="44"/>
      <c r="X36" s="44"/>
      <c r="Y36" s="44"/>
      <c r="Z36" s="44"/>
      <c r="AA36" s="49"/>
      <c r="AB36" s="16">
        <f t="shared" si="3"/>
        <v>0</v>
      </c>
      <c r="AC36" s="13" t="str">
        <f t="shared" si="0"/>
        <v> </v>
      </c>
      <c r="AD36" s="13">
        <f t="shared" si="4"/>
        <v>0</v>
      </c>
      <c r="AE36" s="13" t="str">
        <f t="shared" si="1"/>
        <v> </v>
      </c>
      <c r="AF36" s="13" t="str">
        <f t="shared" si="2"/>
        <v> </v>
      </c>
    </row>
    <row r="37" spans="1:32" ht="16.5" thickBo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  <c r="O37" s="63"/>
      <c r="P37" s="63"/>
      <c r="Q37" s="63"/>
      <c r="R37" s="64"/>
      <c r="S37" s="65"/>
      <c r="T37" s="65"/>
      <c r="U37" s="65"/>
      <c r="V37" s="65"/>
      <c r="W37" s="65"/>
      <c r="X37" s="65"/>
      <c r="Y37" s="65"/>
      <c r="Z37" s="65"/>
      <c r="AA37" s="66"/>
      <c r="AB37" s="16">
        <f t="shared" si="3"/>
        <v>0</v>
      </c>
      <c r="AC37" s="78" t="str">
        <f t="shared" si="0"/>
        <v> </v>
      </c>
      <c r="AD37" s="78">
        <f t="shared" si="4"/>
        <v>0</v>
      </c>
      <c r="AE37" s="78" t="str">
        <f t="shared" si="1"/>
        <v> </v>
      </c>
      <c r="AF37" s="78" t="str">
        <f t="shared" si="2"/>
        <v> </v>
      </c>
    </row>
    <row r="38" spans="29:30" ht="12.75">
      <c r="AC38" s="80" t="e">
        <f>IF(#REF!-AB38=0," ","ОШИБКА")</f>
        <v>#REF!</v>
      </c>
      <c r="AD38" s="13"/>
    </row>
  </sheetData>
  <sheetProtection/>
  <mergeCells count="29">
    <mergeCell ref="AA7:AA8"/>
    <mergeCell ref="AF6:AF8"/>
    <mergeCell ref="V7:V8"/>
    <mergeCell ref="X7:X8"/>
    <mergeCell ref="Y7:Y8"/>
    <mergeCell ref="AB6:AB8"/>
    <mergeCell ref="AC6:AC8"/>
    <mergeCell ref="AD6:AD8"/>
    <mergeCell ref="AE6:AE8"/>
    <mergeCell ref="M7:P7"/>
    <mergeCell ref="B6:B8"/>
    <mergeCell ref="A6:A8"/>
    <mergeCell ref="E7:F7"/>
    <mergeCell ref="S6:AA6"/>
    <mergeCell ref="S7:T7"/>
    <mergeCell ref="U7:U8"/>
    <mergeCell ref="W7:W8"/>
    <mergeCell ref="C6:C8"/>
    <mergeCell ref="Z7:Z8"/>
    <mergeCell ref="C4:Q4"/>
    <mergeCell ref="D6:D8"/>
    <mergeCell ref="G7:H7"/>
    <mergeCell ref="Q7:Q8"/>
    <mergeCell ref="R6:R8"/>
    <mergeCell ref="E6:Q6"/>
    <mergeCell ref="I7:I8"/>
    <mergeCell ref="J7:J8"/>
    <mergeCell ref="K7:K8"/>
    <mergeCell ref="L7:L8"/>
  </mergeCells>
  <printOptions/>
  <pageMargins left="0.31496062992125984" right="0.2362204724409449" top="0.2755905511811024" bottom="0.2362204724409449" header="0.2755905511811024" footer="0.2362204724409449"/>
  <pageSetup horizontalDpi="600" verticalDpi="600" orientation="landscape" paperSize="9" scale="90" r:id="rId1"/>
  <rowBreaks count="1" manualBreakCount="1">
    <brk id="19" min="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2" sqref="A2:N29"/>
    </sheetView>
  </sheetViews>
  <sheetFormatPr defaultColWidth="9.140625" defaultRowHeight="12.75"/>
  <cols>
    <col min="2" max="2" width="50.00390625" style="0" customWidth="1"/>
    <col min="4" max="4" width="23.00390625" style="0" customWidth="1"/>
  </cols>
  <sheetData>
    <row r="1" ht="13.5" thickBot="1"/>
    <row r="2" spans="1:14" ht="16.5" thickBot="1">
      <c r="A2" s="160"/>
      <c r="B2" s="160"/>
      <c r="C2" s="160"/>
      <c r="D2" s="160"/>
      <c r="E2" s="156"/>
      <c r="F2" s="163"/>
      <c r="G2" s="163"/>
      <c r="H2" s="163"/>
      <c r="I2" s="163"/>
      <c r="J2" s="163"/>
      <c r="K2" s="163"/>
      <c r="L2" s="163"/>
      <c r="M2" s="163"/>
      <c r="N2" s="157"/>
    </row>
    <row r="3" spans="1:14" ht="16.5" thickBot="1">
      <c r="A3" s="161"/>
      <c r="B3" s="161"/>
      <c r="C3" s="161"/>
      <c r="D3" s="161"/>
      <c r="E3" s="160"/>
      <c r="F3" s="156"/>
      <c r="G3" s="157"/>
      <c r="H3" s="156"/>
      <c r="I3" s="157"/>
      <c r="J3" s="158"/>
      <c r="K3" s="158"/>
      <c r="L3" s="158"/>
      <c r="M3" s="158"/>
      <c r="N3" s="158"/>
    </row>
    <row r="4" spans="1:14" ht="13.5" thickBot="1">
      <c r="A4" s="162"/>
      <c r="B4" s="162"/>
      <c r="C4" s="162"/>
      <c r="D4" s="162"/>
      <c r="E4" s="162"/>
      <c r="F4" s="19"/>
      <c r="G4" s="19"/>
      <c r="H4" s="19"/>
      <c r="I4" s="19"/>
      <c r="J4" s="159"/>
      <c r="K4" s="159"/>
      <c r="L4" s="159"/>
      <c r="M4" s="159"/>
      <c r="N4" s="159"/>
    </row>
    <row r="5" spans="1:14" ht="16.5" thickBot="1">
      <c r="A5" s="20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6.5" thickBot="1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6.5" thickBo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6.5" thickBot="1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6.5" thickBot="1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6.5" thickBot="1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6.5" thickBot="1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6.5" thickBot="1">
      <c r="A12" s="20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6.5" thickBot="1">
      <c r="A13" s="2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6.5" thickBo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6.5" thickBot="1">
      <c r="A15" s="20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6.5" thickBot="1">
      <c r="A16" s="20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6.5" thickBot="1">
      <c r="A17" s="20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6.5" thickBot="1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6.5" thickBot="1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6.5" thickBot="1">
      <c r="A20" s="20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6.5" thickBot="1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</sheetData>
  <sheetProtection/>
  <mergeCells count="13">
    <mergeCell ref="A2:A4"/>
    <mergeCell ref="B2:B4"/>
    <mergeCell ref="C2:C4"/>
    <mergeCell ref="D2:D4"/>
    <mergeCell ref="E2:N2"/>
    <mergeCell ref="E3:E4"/>
    <mergeCell ref="F3:G3"/>
    <mergeCell ref="H3:I3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2021-01-13T11:43:31Z</cp:lastPrinted>
  <dcterms:created xsi:type="dcterms:W3CDTF">1996-10-08T23:32:33Z</dcterms:created>
  <dcterms:modified xsi:type="dcterms:W3CDTF">2022-02-28T06:17:12Z</dcterms:modified>
  <cp:category/>
  <cp:version/>
  <cp:contentType/>
  <cp:contentStatus/>
</cp:coreProperties>
</file>